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0" yWindow="75" windowWidth="22860" windowHeight="10950" activeTab="1"/>
  </bookViews>
  <sheets>
    <sheet name="Instructions" sheetId="3" r:id="rId1"/>
    <sheet name="Generator" sheetId="2" r:id="rId2"/>
  </sheets>
  <definedNames>
    <definedName name="conBig">1E+307 * 17.9769313486231</definedName>
    <definedName name="conOrd">"thstndrdthththththththththththththththththstndrdthththththththstndrdthththththththstndrdthththththththstndrdthththththththstndrdthththththththstndrdthththththththstndrdthththththththstndrdthththththth"</definedName>
    <definedName name="conZzz">"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"</definedName>
    <definedName name="Me" localSheetId="1" hidden="1">Generator!A1</definedName>
    <definedName name="myCol" localSheetId="1" hidden="1">Generator!A:A</definedName>
    <definedName name="myRow" localSheetId="1" hidden="1">Generator!1:1</definedName>
    <definedName name="relE" localSheetId="1" hidden="1">Generator!B1</definedName>
    <definedName name="relN" localSheetId="1" hidden="1">Generator!A1048576</definedName>
    <definedName name="relS" localSheetId="1" hidden="1">Generator!A2</definedName>
    <definedName name="relW" localSheetId="1" hidden="1">Generator!XFD1</definedName>
    <definedName name="vbLf">CHAR(10)</definedName>
  </definedNames>
  <calcPr calcId="145621"/>
</workbook>
</file>

<file path=xl/calcChain.xml><?xml version="1.0" encoding="utf-8"?>
<calcChain xmlns="http://schemas.openxmlformats.org/spreadsheetml/2006/main">
  <c r="L4" i="2" l="1"/>
  <c r="L5" i="2" s="1"/>
  <c r="I4" i="2" l="1"/>
  <c r="I5" i="2" s="1"/>
  <c r="I6" i="2" s="1"/>
  <c r="J4" i="2"/>
  <c r="O4" i="2" s="1"/>
  <c r="K4" i="2"/>
  <c r="P4" i="2" s="1"/>
  <c r="Q4" i="2"/>
  <c r="I7" i="2" l="1"/>
  <c r="N4" i="2"/>
  <c r="L6" i="2"/>
  <c r="J5" i="2"/>
  <c r="J6" i="2" s="1"/>
  <c r="K5" i="2"/>
  <c r="K6" i="2" s="1"/>
  <c r="N6" i="2" l="1"/>
  <c r="L7" i="2"/>
  <c r="Q6" i="2"/>
  <c r="K7" i="2"/>
  <c r="P6" i="2"/>
  <c r="J7" i="2"/>
  <c r="O6" i="2"/>
  <c r="I8" i="2"/>
  <c r="P5" i="2"/>
  <c r="O5" i="2"/>
  <c r="Q5" i="2"/>
  <c r="N5" i="2"/>
  <c r="I9" i="2" l="1"/>
  <c r="O7" i="2"/>
  <c r="J8" i="2"/>
  <c r="P7" i="2"/>
  <c r="K8" i="2"/>
  <c r="Q7" i="2"/>
  <c r="L8" i="2"/>
  <c r="N7" i="2"/>
  <c r="Q8" i="2" l="1"/>
  <c r="L9" i="2"/>
  <c r="K9" i="2"/>
  <c r="P8" i="2"/>
  <c r="O8" i="2"/>
  <c r="J9" i="2"/>
  <c r="N8" i="2"/>
  <c r="I10" i="2"/>
  <c r="N9" i="2" l="1"/>
  <c r="Q9" i="2"/>
  <c r="L10" i="2"/>
  <c r="O9" i="2"/>
  <c r="J10" i="2"/>
  <c r="I11" i="2"/>
  <c r="P9" i="2"/>
  <c r="K10" i="2"/>
  <c r="N10" i="2" l="1"/>
  <c r="P10" i="2"/>
  <c r="K11" i="2"/>
  <c r="I12" i="2"/>
  <c r="O10" i="2"/>
  <c r="J11" i="2"/>
  <c r="Q10" i="2"/>
  <c r="L11" i="2"/>
  <c r="Q11" i="2" l="1"/>
  <c r="L12" i="2"/>
  <c r="O11" i="2"/>
  <c r="J12" i="2"/>
  <c r="N11" i="2"/>
  <c r="P11" i="2"/>
  <c r="K12" i="2"/>
  <c r="I13" i="2"/>
  <c r="N12" i="2" l="1"/>
  <c r="O12" i="2"/>
  <c r="J13" i="2"/>
  <c r="Q12" i="2"/>
  <c r="L13" i="2"/>
  <c r="I14" i="2"/>
  <c r="P12" i="2"/>
  <c r="K13" i="2"/>
  <c r="N13" i="2" l="1"/>
  <c r="P13" i="2"/>
  <c r="K14" i="2"/>
  <c r="I15" i="2"/>
  <c r="Q13" i="2"/>
  <c r="L14" i="2"/>
  <c r="J14" i="2"/>
  <c r="O13" i="2"/>
  <c r="N14" i="2" l="1"/>
  <c r="L15" i="2"/>
  <c r="Q14" i="2"/>
  <c r="K15" i="2"/>
  <c r="P14" i="2"/>
  <c r="J15" i="2"/>
  <c r="N15" i="2" s="1"/>
  <c r="O14" i="2"/>
  <c r="I16" i="2"/>
  <c r="I17" i="2" l="1"/>
  <c r="O15" i="2"/>
  <c r="J16" i="2"/>
  <c r="P15" i="2"/>
  <c r="K16" i="2"/>
  <c r="Q15" i="2"/>
  <c r="L16" i="2"/>
  <c r="L17" i="2" l="1"/>
  <c r="Q16" i="2"/>
  <c r="P16" i="2"/>
  <c r="K17" i="2"/>
  <c r="O16" i="2"/>
  <c r="J17" i="2"/>
  <c r="I18" i="2"/>
  <c r="N16" i="2"/>
  <c r="N17" i="2" l="1"/>
  <c r="J18" i="2"/>
  <c r="O17" i="2"/>
  <c r="K18" i="2"/>
  <c r="P17" i="2"/>
  <c r="I19" i="2"/>
  <c r="Q17" i="2"/>
  <c r="L18" i="2"/>
  <c r="Q18" i="2" l="1"/>
  <c r="L19" i="2"/>
  <c r="N18" i="2"/>
  <c r="I20" i="2"/>
  <c r="P18" i="2"/>
  <c r="K19" i="2"/>
  <c r="J19" i="2"/>
  <c r="O18" i="2"/>
  <c r="J20" i="2" l="1"/>
  <c r="O19" i="2"/>
  <c r="N19" i="2"/>
  <c r="Q19" i="2"/>
  <c r="L20" i="2"/>
  <c r="P19" i="2"/>
  <c r="K20" i="2"/>
  <c r="I21" i="2"/>
  <c r="N20" i="2" l="1"/>
  <c r="I22" i="2"/>
  <c r="P20" i="2"/>
  <c r="K21" i="2"/>
  <c r="Q20" i="2"/>
  <c r="L21" i="2"/>
  <c r="O20" i="2"/>
  <c r="J21" i="2"/>
  <c r="J22" i="2" l="1"/>
  <c r="O21" i="2"/>
  <c r="Q21" i="2"/>
  <c r="L22" i="2"/>
  <c r="K22" i="2"/>
  <c r="P21" i="2"/>
  <c r="N21" i="2"/>
  <c r="I23" i="2"/>
  <c r="I24" i="2" l="1"/>
  <c r="P22" i="2"/>
  <c r="K23" i="2"/>
  <c r="O22" i="2"/>
  <c r="J23" i="2"/>
  <c r="N22" i="2"/>
  <c r="Q22" i="2"/>
  <c r="L23" i="2"/>
  <c r="Q23" i="2" l="1"/>
  <c r="L24" i="2"/>
  <c r="N23" i="2"/>
  <c r="O23" i="2"/>
  <c r="J24" i="2"/>
  <c r="P23" i="2"/>
  <c r="K24" i="2"/>
  <c r="I25" i="2"/>
  <c r="I26" i="2" l="1"/>
  <c r="P24" i="2"/>
  <c r="K25" i="2"/>
  <c r="O24" i="2"/>
  <c r="J25" i="2"/>
  <c r="N24" i="2"/>
  <c r="L25" i="2"/>
  <c r="Q24" i="2"/>
  <c r="L26" i="2" l="1"/>
  <c r="Q25" i="2"/>
  <c r="J26" i="2"/>
  <c r="O25" i="2"/>
  <c r="K26" i="2"/>
  <c r="N26" i="2" s="1"/>
  <c r="P25" i="2"/>
  <c r="N25" i="2"/>
  <c r="I27" i="2"/>
  <c r="K27" i="2" l="1"/>
  <c r="P26" i="2"/>
  <c r="J27" i="2"/>
  <c r="O26" i="2"/>
  <c r="L27" i="2"/>
  <c r="Q26" i="2"/>
  <c r="I28" i="2"/>
  <c r="N27" i="2" l="1"/>
  <c r="I29" i="2"/>
  <c r="L28" i="2"/>
  <c r="Q27" i="2"/>
  <c r="J28" i="2"/>
  <c r="O27" i="2"/>
  <c r="K28" i="2"/>
  <c r="P27" i="2"/>
  <c r="K29" i="2" l="1"/>
  <c r="P28" i="2"/>
  <c r="J29" i="2"/>
  <c r="O28" i="2"/>
  <c r="L29" i="2"/>
  <c r="N29" i="2" s="1"/>
  <c r="Q28" i="2"/>
  <c r="I30" i="2"/>
  <c r="N28" i="2"/>
  <c r="I31" i="2" l="1"/>
  <c r="L30" i="2"/>
  <c r="Q29" i="2"/>
  <c r="J30" i="2"/>
  <c r="O29" i="2"/>
  <c r="K30" i="2"/>
  <c r="P29" i="2"/>
  <c r="N30" i="2" l="1"/>
  <c r="L31" i="2"/>
  <c r="Q30" i="2"/>
  <c r="K31" i="2"/>
  <c r="P30" i="2"/>
  <c r="O30" i="2"/>
  <c r="J31" i="2"/>
  <c r="I32" i="2"/>
  <c r="I33" i="2" s="1"/>
  <c r="N31" i="2" l="1"/>
  <c r="I34" i="2"/>
  <c r="O31" i="2"/>
  <c r="J32" i="2"/>
  <c r="J33" i="2" s="1"/>
  <c r="P31" i="2"/>
  <c r="K32" i="2"/>
  <c r="K33" i="2" s="1"/>
  <c r="Q31" i="2"/>
  <c r="L32" i="2"/>
  <c r="Q32" i="2" l="1"/>
  <c r="L33" i="2"/>
  <c r="K34" i="2"/>
  <c r="J34" i="2"/>
  <c r="I35" i="2"/>
  <c r="P32" i="2"/>
  <c r="O32" i="2"/>
  <c r="N32" i="2"/>
  <c r="I36" i="2" l="1"/>
  <c r="J35" i="2"/>
  <c r="K35" i="2"/>
  <c r="Q33" i="2"/>
  <c r="L34" i="2"/>
  <c r="N33" i="2"/>
  <c r="N34" i="2"/>
  <c r="O33" i="2"/>
  <c r="P33" i="2"/>
  <c r="Q34" i="2" l="1"/>
  <c r="L35" i="2"/>
  <c r="K36" i="2"/>
  <c r="J36" i="2"/>
  <c r="I37" i="2"/>
  <c r="P34" i="2"/>
  <c r="O34" i="2"/>
  <c r="I38" i="2" l="1"/>
  <c r="J37" i="2"/>
  <c r="K37" i="2"/>
  <c r="Q35" i="2"/>
  <c r="L36" i="2"/>
  <c r="N35" i="2"/>
  <c r="N36" i="2"/>
  <c r="O35" i="2"/>
  <c r="P35" i="2"/>
  <c r="Q36" i="2" l="1"/>
  <c r="L37" i="2"/>
  <c r="K38" i="2"/>
  <c r="J38" i="2"/>
  <c r="I39" i="2"/>
  <c r="P36" i="2"/>
  <c r="O36" i="2"/>
  <c r="I40" i="2" l="1"/>
  <c r="J39" i="2"/>
  <c r="K39" i="2"/>
  <c r="Q37" i="2"/>
  <c r="L38" i="2"/>
  <c r="N37" i="2"/>
  <c r="N38" i="2"/>
  <c r="O37" i="2"/>
  <c r="P37" i="2"/>
  <c r="Q38" i="2" l="1"/>
  <c r="L39" i="2"/>
  <c r="K40" i="2"/>
  <c r="J40" i="2"/>
  <c r="I41" i="2"/>
  <c r="P38" i="2"/>
  <c r="O38" i="2"/>
  <c r="I42" i="2" l="1"/>
  <c r="I43" i="2" s="1"/>
  <c r="J41" i="2"/>
  <c r="K41" i="2"/>
  <c r="Q39" i="2"/>
  <c r="L40" i="2"/>
  <c r="N39" i="2"/>
  <c r="N40" i="2"/>
  <c r="O39" i="2"/>
  <c r="P39" i="2"/>
  <c r="I44" i="2" l="1"/>
  <c r="I45" i="2" s="1"/>
  <c r="Q40" i="2"/>
  <c r="L41" i="2"/>
  <c r="K42" i="2"/>
  <c r="K43" i="2" s="1"/>
  <c r="J42" i="2"/>
  <c r="J43" i="2" s="1"/>
  <c r="P40" i="2"/>
  <c r="O40" i="2"/>
  <c r="I46" i="2" l="1"/>
  <c r="J44" i="2"/>
  <c r="J45" i="2" s="1"/>
  <c r="K44" i="2"/>
  <c r="K45" i="2" s="1"/>
  <c r="Q41" i="2"/>
  <c r="L42" i="2"/>
  <c r="L43" i="2" s="1"/>
  <c r="N41" i="2"/>
  <c r="O41" i="2"/>
  <c r="P41" i="2"/>
  <c r="N42" i="2" l="1"/>
  <c r="K46" i="2"/>
  <c r="I47" i="2"/>
  <c r="J46" i="2"/>
  <c r="Q43" i="2"/>
  <c r="L44" i="2"/>
  <c r="L45" i="2" s="1"/>
  <c r="N43" i="2"/>
  <c r="P43" i="2"/>
  <c r="O43" i="2"/>
  <c r="Q42" i="2"/>
  <c r="P42" i="2"/>
  <c r="O42" i="2"/>
  <c r="J47" i="2" l="1"/>
  <c r="I48" i="2"/>
  <c r="I49" i="2" s="1"/>
  <c r="K47" i="2"/>
  <c r="Q45" i="2"/>
  <c r="L46" i="2"/>
  <c r="P46" i="2" s="1"/>
  <c r="N45" i="2"/>
  <c r="O45" i="2"/>
  <c r="P45" i="2"/>
  <c r="Q44" i="2"/>
  <c r="N44" i="2"/>
  <c r="O44" i="2"/>
  <c r="P44" i="2"/>
  <c r="I50" i="2" l="1"/>
  <c r="Q46" i="2"/>
  <c r="L47" i="2"/>
  <c r="N46" i="2"/>
  <c r="P47" i="2"/>
  <c r="K48" i="2"/>
  <c r="K49" i="2" s="1"/>
  <c r="O47" i="2"/>
  <c r="J48" i="2"/>
  <c r="J49" i="2" s="1"/>
  <c r="O46" i="2"/>
  <c r="J50" i="2" l="1"/>
  <c r="I51" i="2"/>
  <c r="K50" i="2"/>
  <c r="Q47" i="2"/>
  <c r="L48" i="2"/>
  <c r="L49" i="2" s="1"/>
  <c r="N47" i="2"/>
  <c r="O48" i="2"/>
  <c r="P48" i="2" l="1"/>
  <c r="K51" i="2"/>
  <c r="I52" i="2"/>
  <c r="J51" i="2"/>
  <c r="Q49" i="2"/>
  <c r="L50" i="2"/>
  <c r="O50" i="2" s="1"/>
  <c r="N49" i="2"/>
  <c r="P49" i="2"/>
  <c r="O49" i="2"/>
  <c r="Q48" i="2"/>
  <c r="N48" i="2"/>
  <c r="Q50" i="2" l="1"/>
  <c r="L51" i="2"/>
  <c r="P51" i="2" s="1"/>
  <c r="N50" i="2"/>
  <c r="J52" i="2"/>
  <c r="I53" i="2"/>
  <c r="K52" i="2"/>
  <c r="P50" i="2"/>
  <c r="O51" i="2" l="1"/>
  <c r="Q51" i="2"/>
  <c r="L52" i="2"/>
  <c r="O52" i="2" s="1"/>
  <c r="N51" i="2"/>
  <c r="K53" i="2"/>
  <c r="I54" i="2"/>
  <c r="J53" i="2"/>
  <c r="P52" i="2" l="1"/>
  <c r="Q52" i="2"/>
  <c r="L53" i="2"/>
  <c r="P53" i="2" s="1"/>
  <c r="N52" i="2"/>
  <c r="J54" i="2"/>
  <c r="I55" i="2"/>
  <c r="K54" i="2"/>
  <c r="O53" i="2" l="1"/>
  <c r="K55" i="2"/>
  <c r="I56" i="2"/>
  <c r="J55" i="2"/>
  <c r="Q53" i="2"/>
  <c r="L54" i="2"/>
  <c r="N53" i="2"/>
  <c r="Q54" i="2" l="1"/>
  <c r="L55" i="2"/>
  <c r="P55" i="2" s="1"/>
  <c r="N54" i="2"/>
  <c r="O54" i="2"/>
  <c r="P54" i="2"/>
  <c r="O55" i="2"/>
  <c r="J56" i="2"/>
  <c r="I57" i="2"/>
  <c r="K56" i="2"/>
  <c r="K57" i="2" l="1"/>
  <c r="I58" i="2"/>
  <c r="J57" i="2"/>
  <c r="Q55" i="2"/>
  <c r="L56" i="2"/>
  <c r="N55" i="2"/>
  <c r="Q56" i="2" l="1"/>
  <c r="L57" i="2"/>
  <c r="P57" i="2" s="1"/>
  <c r="N56" i="2"/>
  <c r="O56" i="2"/>
  <c r="P56" i="2"/>
  <c r="O57" i="2"/>
  <c r="J58" i="2"/>
  <c r="I59" i="2"/>
  <c r="K58" i="2"/>
  <c r="K59" i="2" l="1"/>
  <c r="I60" i="2"/>
  <c r="J59" i="2"/>
  <c r="Q57" i="2"/>
  <c r="L58" i="2"/>
  <c r="N57" i="2"/>
  <c r="Q58" i="2" l="1"/>
  <c r="L59" i="2"/>
  <c r="P59" i="2" s="1"/>
  <c r="N58" i="2"/>
  <c r="O58" i="2"/>
  <c r="P58" i="2"/>
  <c r="O59" i="2"/>
  <c r="J60" i="2"/>
  <c r="I61" i="2"/>
  <c r="K60" i="2"/>
  <c r="K61" i="2" l="1"/>
  <c r="I62" i="2"/>
  <c r="J61" i="2"/>
  <c r="Q59" i="2"/>
  <c r="L60" i="2"/>
  <c r="N59" i="2"/>
  <c r="Q60" i="2" l="1"/>
  <c r="L61" i="2"/>
  <c r="P61" i="2" s="1"/>
  <c r="N60" i="2"/>
  <c r="O60" i="2"/>
  <c r="P60" i="2"/>
  <c r="O61" i="2"/>
  <c r="J62" i="2"/>
  <c r="I63" i="2"/>
  <c r="K62" i="2"/>
  <c r="Q61" i="2" l="1"/>
  <c r="L62" i="2"/>
  <c r="O62" i="2" s="1"/>
  <c r="N61" i="2"/>
  <c r="K63" i="2"/>
  <c r="I64" i="2"/>
  <c r="J63" i="2"/>
  <c r="P62" i="2" l="1"/>
  <c r="J64" i="2"/>
  <c r="I65" i="2"/>
  <c r="K64" i="2"/>
  <c r="Q62" i="2"/>
  <c r="L63" i="2"/>
  <c r="N62" i="2"/>
  <c r="K65" i="2" l="1"/>
  <c r="I66" i="2"/>
  <c r="J65" i="2"/>
  <c r="Q63" i="2"/>
  <c r="L64" i="2"/>
  <c r="N63" i="2"/>
  <c r="P63" i="2"/>
  <c r="O63" i="2"/>
  <c r="Q64" i="2" l="1"/>
  <c r="L65" i="2"/>
  <c r="J66" i="2"/>
  <c r="I67" i="2"/>
  <c r="K66" i="2"/>
  <c r="N64" i="2"/>
  <c r="O64" i="2"/>
  <c r="P64" i="2"/>
  <c r="K67" i="2" l="1"/>
  <c r="I68" i="2"/>
  <c r="J67" i="2"/>
  <c r="Q65" i="2"/>
  <c r="L66" i="2"/>
  <c r="N66" i="2" s="1"/>
  <c r="N65" i="2"/>
  <c r="P65" i="2"/>
  <c r="O65" i="2"/>
  <c r="Q66" i="2" l="1"/>
  <c r="L67" i="2"/>
  <c r="O67" i="2" s="1"/>
  <c r="J68" i="2"/>
  <c r="I69" i="2"/>
  <c r="K68" i="2"/>
  <c r="O66" i="2"/>
  <c r="P66" i="2"/>
  <c r="P67" i="2" l="1"/>
  <c r="N67" i="2"/>
  <c r="K69" i="2"/>
  <c r="I70" i="2"/>
  <c r="J69" i="2"/>
  <c r="Q67" i="2"/>
  <c r="L68" i="2"/>
  <c r="P68" i="2" s="1"/>
  <c r="O68" i="2" l="1"/>
  <c r="Q68" i="2"/>
  <c r="L69" i="2"/>
  <c r="P69" i="2" s="1"/>
  <c r="N68" i="2"/>
  <c r="J70" i="2"/>
  <c r="I71" i="2"/>
  <c r="N71" i="2" s="1"/>
  <c r="O69" i="2" l="1"/>
  <c r="Q69" i="2"/>
  <c r="L70" i="2"/>
  <c r="N69" i="2"/>
  <c r="Q70" i="2" l="1"/>
  <c r="N70" i="2"/>
  <c r="O70" i="2"/>
</calcChain>
</file>

<file path=xl/sharedStrings.xml><?xml version="1.0" encoding="utf-8"?>
<sst xmlns="http://schemas.openxmlformats.org/spreadsheetml/2006/main" count="9" uniqueCount="9">
  <si>
    <t>Lap</t>
  </si>
  <si>
    <t>Lap Times</t>
  </si>
  <si>
    <t>Cumulative Times</t>
  </si>
  <si>
    <t>Positions</t>
  </si>
  <si>
    <t/>
  </si>
  <si>
    <t>Bill Clinton</t>
  </si>
  <si>
    <t>Tom Hanks</t>
  </si>
  <si>
    <t>Billy Idol</t>
  </si>
  <si>
    <t>Eric Bristow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</si>
</sst>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9"/>
      <name val="Calibri"/>
      <family val="2"/>
    </font>
    <font>
      <sz val="9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color theme="0" tint="-0.34998626667073579"/>
      <name val="Calibri"/>
      <family val="2"/>
    </font>
    <font>
      <b/>
      <i/>
      <sz val="9"/>
      <name val="Calibri"/>
      <family val="2"/>
    </font>
    <font>
      <sz val="8"/>
      <color rgb="FF0070C0"/>
      <name val="Tahoma"/>
      <family val="2"/>
    </font>
    <font>
      <sz val="9"/>
      <color rgb="FFFF00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lightHorizontal">
        <fgColor indexed="55"/>
      </patternFill>
    </fill>
    <fill>
      <patternFill patternType="lightTrellis">
        <fgColor indexed="6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E5E5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50">
    <xf numFmtId="0" fontId="0" fillId="2" borderId="0">
      <alignment vertical="top"/>
    </xf>
    <xf numFmtId="0" fontId="1" fillId="3" borderId="0" applyNumberFormat="0" applyFont="0" applyBorder="0" applyAlignment="0">
      <alignment vertical="top"/>
    </xf>
    <xf numFmtId="0" fontId="1" fillId="4" borderId="0" applyNumberFormat="0" applyFont="0" applyBorder="0" applyAlignment="0">
      <alignment vertical="top"/>
    </xf>
    <xf numFmtId="0" fontId="1" fillId="37" borderId="1" applyNumberFormat="0" applyFont="0" applyBorder="0" applyAlignment="0">
      <alignment vertical="top"/>
    </xf>
    <xf numFmtId="0" fontId="1" fillId="39" borderId="0" applyNumberFormat="0" applyFont="0" applyBorder="0" applyAlignment="0">
      <alignment vertical="top"/>
      <protection locked="0"/>
    </xf>
    <xf numFmtId="0" fontId="21" fillId="6" borderId="2">
      <alignment horizontal="center" vertical="center" wrapText="1"/>
    </xf>
    <xf numFmtId="0" fontId="21" fillId="6" borderId="2" applyNumberFormat="0">
      <alignment horizontal="centerContinuous" vertical="center" wrapText="1"/>
    </xf>
    <xf numFmtId="0" fontId="2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6" applyNumberFormat="0" applyAlignment="0" applyProtection="0"/>
    <xf numFmtId="0" fontId="10" fillId="10" borderId="7" applyNumberFormat="0" applyAlignment="0" applyProtection="0"/>
    <xf numFmtId="0" fontId="11" fillId="0" borderId="8" applyNumberFormat="0" applyFill="0" applyAlignment="0" applyProtection="0"/>
    <xf numFmtId="0" fontId="12" fillId="11" borderId="9" applyNumberFormat="0" applyAlignment="0" applyProtection="0"/>
    <xf numFmtId="0" fontId="13" fillId="0" borderId="0" applyNumberFormat="0" applyFill="0" applyBorder="0" applyAlignment="0" applyProtection="0"/>
    <xf numFmtId="0" fontId="1" fillId="12" borderId="10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8" fillId="2" borderId="0" applyNumberFormat="0" applyBorder="0">
      <alignment vertical="center"/>
    </xf>
    <xf numFmtId="0" fontId="20" fillId="38" borderId="0" applyNumberFormat="0" applyBorder="0" applyAlignment="0">
      <alignment vertical="top"/>
      <protection locked="0"/>
    </xf>
    <xf numFmtId="0" fontId="19" fillId="5" borderId="0" applyNumberFormat="0" applyFill="0" applyBorder="0" applyAlignment="0">
      <alignment vertical="top"/>
    </xf>
  </cellStyleXfs>
  <cellXfs count="11">
    <xf numFmtId="0" fontId="0" fillId="2" borderId="0" xfId="0">
      <alignment vertical="top"/>
    </xf>
    <xf numFmtId="0" fontId="21" fillId="6" borderId="2" xfId="5">
      <alignment horizontal="center" vertical="center" wrapText="1"/>
    </xf>
    <xf numFmtId="0" fontId="0" fillId="37" borderId="0" xfId="3" applyFont="1" applyBorder="1">
      <alignment vertical="top"/>
    </xf>
    <xf numFmtId="164" fontId="0" fillId="37" borderId="0" xfId="3" applyNumberFormat="1" applyFont="1" applyBorder="1">
      <alignment vertical="top"/>
    </xf>
    <xf numFmtId="0" fontId="0" fillId="37" borderId="12" xfId="3" applyFont="1" applyBorder="1" applyAlignment="1">
      <alignment horizontal="center" vertical="top"/>
    </xf>
    <xf numFmtId="0" fontId="21" fillId="6" borderId="2" xfId="6">
      <alignment horizontal="centerContinuous" vertical="center" wrapText="1"/>
    </xf>
    <xf numFmtId="0" fontId="0" fillId="39" borderId="0" xfId="4" applyFont="1" applyAlignment="1">
      <alignment horizontal="center" vertical="top"/>
      <protection locked="0"/>
    </xf>
    <xf numFmtId="0" fontId="0" fillId="39" borderId="0" xfId="0" applyFill="1">
      <alignment vertical="top"/>
    </xf>
    <xf numFmtId="164" fontId="22" fillId="0" borderId="0" xfId="0" applyNumberFormat="1" applyFont="1" applyFill="1" applyBorder="1" applyAlignment="1" applyProtection="1">
      <alignment vertical="top"/>
      <protection locked="0"/>
    </xf>
    <xf numFmtId="164" fontId="0" fillId="2" borderId="0" xfId="0" applyNumberFormat="1">
      <alignment vertical="top"/>
    </xf>
    <xf numFmtId="164" fontId="22" fillId="2" borderId="0" xfId="0" applyNumberFormat="1" applyFont="1" applyAlignment="1"/>
  </cellXfs>
  <cellStyles count="50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3" builtinId="27" hidden="1"/>
    <cellStyle name="Calculation" xfId="16" builtinId="22" hidden="1"/>
    <cellStyle name="Check Cell" xfId="18" builtinId="23" hidden="1"/>
    <cellStyle name="Code" xfId="1"/>
    <cellStyle name="DoNotUse" xfId="2"/>
    <cellStyle name="Explanatory Text" xfId="21" builtinId="53" hidden="1"/>
    <cellStyle name="Formula" xfId="3"/>
    <cellStyle name="Good" xfId="12" builtinId="26" hidden="1"/>
    <cellStyle name="Heading 1" xfId="8" builtinId="16" hidden="1"/>
    <cellStyle name="Heading 2" xfId="9" builtinId="17" hidden="1"/>
    <cellStyle name="Heading 3" xfId="10" builtinId="18" hidden="1"/>
    <cellStyle name="Heading 4" xfId="11" builtinId="19" hidden="1"/>
    <cellStyle name="Input" xfId="4" builtinId="20" customBuiltin="1"/>
    <cellStyle name="Label" xfId="5"/>
    <cellStyle name="LabelCtrAcr" xfId="6"/>
    <cellStyle name="Linked Cell" xfId="17" builtinId="24" hidden="1"/>
    <cellStyle name="Model" xfId="49"/>
    <cellStyle name="Neutral" xfId="14" builtinId="28" hidden="1"/>
    <cellStyle name="Normal" xfId="0" builtinId="0"/>
    <cellStyle name="Note" xfId="20" builtinId="10" hidden="1"/>
    <cellStyle name="Output" xfId="15" builtinId="21" hidden="1"/>
    <cellStyle name="Remark" xfId="47"/>
    <cellStyle name="Title" xfId="7" builtinId="15" hidden="1"/>
    <cellStyle name="Total" xfId="22" builtinId="25" hidden="1"/>
    <cellStyle name="Validated" xfId="48"/>
    <cellStyle name="Warning Text" xfId="19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3F3F3"/>
      <rgbColor rgb="00DCDCDC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7E7E7"/>
      <rgbColor rgb="00003366"/>
      <rgbColor rgb="00339966"/>
      <rgbColor rgb="00003300"/>
      <rgbColor rgb="00333300"/>
      <rgbColor rgb="00993300"/>
      <rgbColor rgb="00993366"/>
      <rgbColor rgb="00333399"/>
      <rgbColor rgb="00909090"/>
    </indexedColors>
    <mruColors>
      <color rgb="FFE5E5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ctr" anchorCtr="1"/>
          <a:lstStyle/>
          <a:p>
            <a:pPr>
              <a:defRPr/>
            </a:pPr>
            <a:r>
              <a:rPr lang="en-GB"/>
              <a:t>Lap</a:t>
            </a:r>
            <a:r>
              <a:rPr lang="en-GB" baseline="0"/>
              <a:t> Chart</a:t>
            </a:r>
            <a:endParaRPr lang="en-GB"/>
          </a:p>
        </c:rich>
      </c:tx>
      <c:layout/>
      <c:overlay val="0"/>
      <c:spPr>
        <a:noFill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Generator!$N$4</c:f>
              <c:strCache>
                <c:ptCount val="1"/>
                <c:pt idx="0">
                  <c:v>Bill Clinton</c:v>
                </c:pt>
              </c:strCache>
            </c:strRef>
          </c:tx>
          <c:spPr>
            <a:ln w="38100" cmpd="sng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Generator!$N$5:$N$71</c:f>
              <c:numCache>
                <c:formatCode>General</c:formatCode>
                <c:ptCount val="67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Generator!$O$4</c:f>
              <c:strCache>
                <c:ptCount val="1"/>
                <c:pt idx="0">
                  <c:v>Billy Idol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Generator!$O$5:$O$71</c:f>
              <c:numCache>
                <c:formatCode>General</c:formatCode>
                <c:ptCount val="6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3</c:v>
                </c:pt>
                <c:pt idx="65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Generator!$P$4</c:f>
              <c:strCache>
                <c:ptCount val="1"/>
                <c:pt idx="0">
                  <c:v>Tom Hanks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Generator!$P$5:$P$71</c:f>
              <c:numCache>
                <c:formatCode>General</c:formatCode>
                <c:ptCount val="6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Generator!$Q$4</c:f>
              <c:strCache>
                <c:ptCount val="1"/>
                <c:pt idx="0">
                  <c:v>Eric Bristow</c:v>
                </c:pt>
              </c:strCache>
            </c:strRef>
          </c:tx>
          <c:spPr>
            <a:ln w="3810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Generator!$Q$5:$Q$71</c:f>
              <c:numCache>
                <c:formatCode>General</c:formatCode>
                <c:ptCount val="6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2</c:v>
                </c:pt>
                <c:pt idx="65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72224"/>
        <c:axId val="70773760"/>
      </c:lineChart>
      <c:catAx>
        <c:axId val="70772224"/>
        <c:scaling>
          <c:orientation val="minMax"/>
        </c:scaling>
        <c:delete val="0"/>
        <c:axPos val="t"/>
        <c:majorGridlines>
          <c:spPr>
            <a:ln>
              <a:noFill/>
            </a:ln>
          </c:spPr>
        </c:majorGridlines>
        <c:majorTickMark val="out"/>
        <c:minorTickMark val="none"/>
        <c:tickLblPos val="nextTo"/>
        <c:crossAx val="70773760"/>
        <c:crosses val="autoZero"/>
        <c:auto val="1"/>
        <c:lblAlgn val="ctr"/>
        <c:lblOffset val="100"/>
        <c:tickLblSkip val="5"/>
        <c:noMultiLvlLbl val="0"/>
      </c:catAx>
      <c:valAx>
        <c:axId val="70773760"/>
        <c:scaling>
          <c:orientation val="maxMin"/>
          <c:max val="5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33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70772224"/>
        <c:crosses val="autoZero"/>
        <c:crossBetween val="between"/>
        <c:majorUnit val="1"/>
      </c:valAx>
      <c:spPr>
        <a:solidFill>
          <a:schemeClr val="tx1"/>
        </a:solidFill>
      </c:spPr>
    </c:plotArea>
    <c:legend>
      <c:legendPos val="b"/>
      <c:layout/>
      <c:overlay val="0"/>
      <c:spPr>
        <a:ln>
          <a:noFill/>
        </a:ln>
        <a:effectLst/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ln w="50800" cmpd="dbl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Cumulatives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Generator!$I$4</c:f>
              <c:strCache>
                <c:ptCount val="1"/>
                <c:pt idx="0">
                  <c:v>Bill Clinton</c:v>
                </c:pt>
              </c:strCache>
            </c:strRef>
          </c:tx>
          <c:spPr>
            <a:ln w="3175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Generator!$I$5:$I$71</c:f>
              <c:numCache>
                <c:formatCode>0.000</c:formatCode>
                <c:ptCount val="67"/>
                <c:pt idx="0">
                  <c:v>11.003</c:v>
                </c:pt>
                <c:pt idx="1">
                  <c:v>20.585000000000001</c:v>
                </c:pt>
                <c:pt idx="2">
                  <c:v>30.319000000000003</c:v>
                </c:pt>
                <c:pt idx="3">
                  <c:v>39.974000000000004</c:v>
                </c:pt>
                <c:pt idx="4">
                  <c:v>49.814000000000007</c:v>
                </c:pt>
                <c:pt idx="5">
                  <c:v>57.88000000000001</c:v>
                </c:pt>
                <c:pt idx="6">
                  <c:v>64.979000000000013</c:v>
                </c:pt>
                <c:pt idx="7">
                  <c:v>70.396000000000015</c:v>
                </c:pt>
                <c:pt idx="8">
                  <c:v>76.589000000000013</c:v>
                </c:pt>
                <c:pt idx="9">
                  <c:v>84.626000000000019</c:v>
                </c:pt>
                <c:pt idx="10">
                  <c:v>91.166000000000025</c:v>
                </c:pt>
                <c:pt idx="11">
                  <c:v>97.184000000000026</c:v>
                </c:pt>
                <c:pt idx="12">
                  <c:v>104.64600000000003</c:v>
                </c:pt>
                <c:pt idx="13">
                  <c:v>115.53400000000003</c:v>
                </c:pt>
                <c:pt idx="14">
                  <c:v>122.00300000000003</c:v>
                </c:pt>
                <c:pt idx="15">
                  <c:v>130.47700000000003</c:v>
                </c:pt>
                <c:pt idx="16">
                  <c:v>137.90400000000002</c:v>
                </c:pt>
                <c:pt idx="17">
                  <c:v>148.58000000000001</c:v>
                </c:pt>
                <c:pt idx="18">
                  <c:v>153.83300000000003</c:v>
                </c:pt>
                <c:pt idx="19">
                  <c:v>160.31900000000002</c:v>
                </c:pt>
                <c:pt idx="20">
                  <c:v>168.63800000000001</c:v>
                </c:pt>
                <c:pt idx="21">
                  <c:v>177.661</c:v>
                </c:pt>
                <c:pt idx="22">
                  <c:v>186.37899999999999</c:v>
                </c:pt>
                <c:pt idx="23">
                  <c:v>195.90899999999999</c:v>
                </c:pt>
                <c:pt idx="24">
                  <c:v>206.517</c:v>
                </c:pt>
                <c:pt idx="25">
                  <c:v>212.386</c:v>
                </c:pt>
                <c:pt idx="26">
                  <c:v>217.404</c:v>
                </c:pt>
                <c:pt idx="27">
                  <c:v>227.244</c:v>
                </c:pt>
                <c:pt idx="28">
                  <c:v>235.31</c:v>
                </c:pt>
                <c:pt idx="29">
                  <c:v>242.40899999999999</c:v>
                </c:pt>
                <c:pt idx="30">
                  <c:v>247.82599999999999</c:v>
                </c:pt>
                <c:pt idx="31">
                  <c:v>254.01900000000001</c:v>
                </c:pt>
                <c:pt idx="32">
                  <c:v>262.05599999999998</c:v>
                </c:pt>
                <c:pt idx="33">
                  <c:v>268.596</c:v>
                </c:pt>
                <c:pt idx="34">
                  <c:v>274.61399999999998</c:v>
                </c:pt>
                <c:pt idx="35">
                  <c:v>282.07599999999996</c:v>
                </c:pt>
                <c:pt idx="36">
                  <c:v>292.96399999999994</c:v>
                </c:pt>
                <c:pt idx="37">
                  <c:v>299.43299999999994</c:v>
                </c:pt>
                <c:pt idx="38">
                  <c:v>307.90699999999993</c:v>
                </c:pt>
                <c:pt idx="39">
                  <c:v>315.33399999999995</c:v>
                </c:pt>
                <c:pt idx="40">
                  <c:v>330.93199999999996</c:v>
                </c:pt>
                <c:pt idx="41">
                  <c:v>336.18499999999995</c:v>
                </c:pt>
                <c:pt idx="42">
                  <c:v>342.67099999999994</c:v>
                </c:pt>
                <c:pt idx="43">
                  <c:v>350.98999999999995</c:v>
                </c:pt>
                <c:pt idx="44">
                  <c:v>360.51999999999992</c:v>
                </c:pt>
                <c:pt idx="45">
                  <c:v>371.12799999999993</c:v>
                </c:pt>
                <c:pt idx="46">
                  <c:v>376.99699999999996</c:v>
                </c:pt>
                <c:pt idx="47">
                  <c:v>382.01499999999993</c:v>
                </c:pt>
                <c:pt idx="48">
                  <c:v>391.8549999999999</c:v>
                </c:pt>
                <c:pt idx="49">
                  <c:v>399.92099999999988</c:v>
                </c:pt>
                <c:pt idx="50">
                  <c:v>407.01999999999987</c:v>
                </c:pt>
                <c:pt idx="51">
                  <c:v>412.43699999999984</c:v>
                </c:pt>
                <c:pt idx="52">
                  <c:v>418.62999999999982</c:v>
                </c:pt>
                <c:pt idx="53">
                  <c:v>426.6669999999998</c:v>
                </c:pt>
                <c:pt idx="54">
                  <c:v>433.20699999999982</c:v>
                </c:pt>
                <c:pt idx="55">
                  <c:v>439.2249999999998</c:v>
                </c:pt>
                <c:pt idx="56">
                  <c:v>446.68699999999978</c:v>
                </c:pt>
                <c:pt idx="57">
                  <c:v>457.57499999999976</c:v>
                </c:pt>
                <c:pt idx="58">
                  <c:v>464.04399999999976</c:v>
                </c:pt>
                <c:pt idx="59">
                  <c:v>472.51799999999974</c:v>
                </c:pt>
                <c:pt idx="60">
                  <c:v>479.94499999999977</c:v>
                </c:pt>
                <c:pt idx="61">
                  <c:v>490.62099999999975</c:v>
                </c:pt>
                <c:pt idx="62">
                  <c:v>495.87399999999974</c:v>
                </c:pt>
                <c:pt idx="63">
                  <c:v>502.35999999999973</c:v>
                </c:pt>
                <c:pt idx="64">
                  <c:v>524.90299999999968</c:v>
                </c:pt>
                <c:pt idx="65">
                  <c:v>535.0079999999997</c:v>
                </c:pt>
                <c:pt idx="66">
                  <c:v>543.72599999999966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Generator!$J$4</c:f>
              <c:strCache>
                <c:ptCount val="1"/>
                <c:pt idx="0">
                  <c:v>Billy Idol</c:v>
                </c:pt>
              </c:strCache>
            </c:strRef>
          </c:tx>
          <c:spPr>
            <a:ln w="31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Generator!$J$5:$J$71</c:f>
              <c:numCache>
                <c:formatCode>0.000</c:formatCode>
                <c:ptCount val="67"/>
                <c:pt idx="0">
                  <c:v>9.9019999999999992</c:v>
                </c:pt>
                <c:pt idx="1">
                  <c:v>19.223999999999997</c:v>
                </c:pt>
                <c:pt idx="2">
                  <c:v>28.823999999999998</c:v>
                </c:pt>
                <c:pt idx="3">
                  <c:v>38.768000000000001</c:v>
                </c:pt>
                <c:pt idx="4">
                  <c:v>47.185000000000002</c:v>
                </c:pt>
                <c:pt idx="5">
                  <c:v>56.522000000000006</c:v>
                </c:pt>
                <c:pt idx="6">
                  <c:v>62.011000000000003</c:v>
                </c:pt>
                <c:pt idx="7">
                  <c:v>67.576000000000008</c:v>
                </c:pt>
                <c:pt idx="8">
                  <c:v>74.00800000000001</c:v>
                </c:pt>
                <c:pt idx="9">
                  <c:v>83.90100000000001</c:v>
                </c:pt>
                <c:pt idx="10">
                  <c:v>92.894000000000005</c:v>
                </c:pt>
                <c:pt idx="11">
                  <c:v>99.287000000000006</c:v>
                </c:pt>
                <c:pt idx="12">
                  <c:v>108.248</c:v>
                </c:pt>
                <c:pt idx="13">
                  <c:v>114.039</c:v>
                </c:pt>
                <c:pt idx="14">
                  <c:v>119.129</c:v>
                </c:pt>
                <c:pt idx="15">
                  <c:v>130.06399999999999</c:v>
                </c:pt>
                <c:pt idx="16">
                  <c:v>140.90699999999998</c:v>
                </c:pt>
                <c:pt idx="17">
                  <c:v>149.58099999999999</c:v>
                </c:pt>
                <c:pt idx="18">
                  <c:v>157.99099999999999</c:v>
                </c:pt>
                <c:pt idx="19">
                  <c:v>163.49799999999999</c:v>
                </c:pt>
                <c:pt idx="20">
                  <c:v>174.13499999999999</c:v>
                </c:pt>
                <c:pt idx="21">
                  <c:v>179.77599999999998</c:v>
                </c:pt>
                <c:pt idx="22">
                  <c:v>187.48199999999997</c:v>
                </c:pt>
                <c:pt idx="23">
                  <c:v>197.06799999999998</c:v>
                </c:pt>
                <c:pt idx="24">
                  <c:v>206.84499999999997</c:v>
                </c:pt>
                <c:pt idx="25">
                  <c:v>214.41399999999996</c:v>
                </c:pt>
                <c:pt idx="26">
                  <c:v>220.11899999999997</c:v>
                </c:pt>
                <c:pt idx="27">
                  <c:v>228.53599999999997</c:v>
                </c:pt>
                <c:pt idx="28">
                  <c:v>237.87299999999996</c:v>
                </c:pt>
                <c:pt idx="29">
                  <c:v>243.36199999999997</c:v>
                </c:pt>
                <c:pt idx="30">
                  <c:v>248.92699999999996</c:v>
                </c:pt>
                <c:pt idx="31">
                  <c:v>255.35899999999995</c:v>
                </c:pt>
                <c:pt idx="32">
                  <c:v>265.25199999999995</c:v>
                </c:pt>
                <c:pt idx="33">
                  <c:v>274.24499999999995</c:v>
                </c:pt>
                <c:pt idx="34">
                  <c:v>280.63799999999992</c:v>
                </c:pt>
                <c:pt idx="35">
                  <c:v>289.59899999999993</c:v>
                </c:pt>
                <c:pt idx="36">
                  <c:v>295.38999999999993</c:v>
                </c:pt>
                <c:pt idx="37">
                  <c:v>300.4799999999999</c:v>
                </c:pt>
                <c:pt idx="38">
                  <c:v>311.41499999999991</c:v>
                </c:pt>
                <c:pt idx="39">
                  <c:v>322.25799999999992</c:v>
                </c:pt>
                <c:pt idx="40">
                  <c:v>330.9319999999999</c:v>
                </c:pt>
                <c:pt idx="41">
                  <c:v>339.34199999999993</c:v>
                </c:pt>
                <c:pt idx="42">
                  <c:v>344.84899999999993</c:v>
                </c:pt>
                <c:pt idx="43">
                  <c:v>355.48599999999993</c:v>
                </c:pt>
                <c:pt idx="44">
                  <c:v>365.07199999999995</c:v>
                </c:pt>
                <c:pt idx="45">
                  <c:v>374.84899999999993</c:v>
                </c:pt>
                <c:pt idx="46">
                  <c:v>382.41799999999995</c:v>
                </c:pt>
                <c:pt idx="47">
                  <c:v>391.41799999999995</c:v>
                </c:pt>
                <c:pt idx="48">
                  <c:v>402.41799999999995</c:v>
                </c:pt>
                <c:pt idx="49">
                  <c:v>411.75499999999994</c:v>
                </c:pt>
                <c:pt idx="50">
                  <c:v>417.24399999999991</c:v>
                </c:pt>
                <c:pt idx="51">
                  <c:v>422.80899999999991</c:v>
                </c:pt>
                <c:pt idx="52">
                  <c:v>429.24099999999993</c:v>
                </c:pt>
                <c:pt idx="53">
                  <c:v>439.1339999999999</c:v>
                </c:pt>
                <c:pt idx="54">
                  <c:v>448.1269999999999</c:v>
                </c:pt>
                <c:pt idx="55">
                  <c:v>454.51999999999987</c:v>
                </c:pt>
                <c:pt idx="56">
                  <c:v>463.48099999999988</c:v>
                </c:pt>
                <c:pt idx="57">
                  <c:v>469.27199999999988</c:v>
                </c:pt>
                <c:pt idx="58">
                  <c:v>474.36199999999985</c:v>
                </c:pt>
                <c:pt idx="59">
                  <c:v>485.29699999999985</c:v>
                </c:pt>
                <c:pt idx="60">
                  <c:v>496.13999999999987</c:v>
                </c:pt>
                <c:pt idx="61">
                  <c:v>504.81399999999985</c:v>
                </c:pt>
                <c:pt idx="62">
                  <c:v>513.22399999999982</c:v>
                </c:pt>
                <c:pt idx="63">
                  <c:v>518.73099999999977</c:v>
                </c:pt>
                <c:pt idx="64">
                  <c:v>529.36799999999971</c:v>
                </c:pt>
                <c:pt idx="65">
                  <c:v>535.00899999999967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Generator!$K$4</c:f>
              <c:strCache>
                <c:ptCount val="1"/>
                <c:pt idx="0">
                  <c:v>Tom Hanks</c:v>
                </c:pt>
              </c:strCache>
            </c:strRef>
          </c:tx>
          <c:spPr>
            <a:ln w="3175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Generator!$K$5:$K$71</c:f>
              <c:numCache>
                <c:formatCode>0.000</c:formatCode>
                <c:ptCount val="67"/>
                <c:pt idx="0">
                  <c:v>9.9030000000000005</c:v>
                </c:pt>
                <c:pt idx="1">
                  <c:v>20.457999999999998</c:v>
                </c:pt>
                <c:pt idx="2">
                  <c:v>30.458999999999996</c:v>
                </c:pt>
                <c:pt idx="3">
                  <c:v>40.659999999999997</c:v>
                </c:pt>
                <c:pt idx="4">
                  <c:v>51.138999999999996</c:v>
                </c:pt>
                <c:pt idx="5">
                  <c:v>60.379999999999995</c:v>
                </c:pt>
                <c:pt idx="6">
                  <c:v>67.459999999999994</c:v>
                </c:pt>
                <c:pt idx="7">
                  <c:v>73.738</c:v>
                </c:pt>
                <c:pt idx="8">
                  <c:v>83.643000000000001</c:v>
                </c:pt>
                <c:pt idx="9">
                  <c:v>93.361999999999995</c:v>
                </c:pt>
                <c:pt idx="10">
                  <c:v>100.82799999999999</c:v>
                </c:pt>
                <c:pt idx="11">
                  <c:v>107.33299999999998</c:v>
                </c:pt>
                <c:pt idx="12">
                  <c:v>117.42599999999999</c:v>
                </c:pt>
                <c:pt idx="13">
                  <c:v>127.54799999999999</c:v>
                </c:pt>
                <c:pt idx="14">
                  <c:v>133.03799999999998</c:v>
                </c:pt>
                <c:pt idx="15">
                  <c:v>143.09499999999997</c:v>
                </c:pt>
                <c:pt idx="16">
                  <c:v>148.26999999999998</c:v>
                </c:pt>
                <c:pt idx="17">
                  <c:v>156.54799999999997</c:v>
                </c:pt>
                <c:pt idx="18">
                  <c:v>164.39699999999996</c:v>
                </c:pt>
                <c:pt idx="19">
                  <c:v>170.07399999999996</c:v>
                </c:pt>
                <c:pt idx="20">
                  <c:v>175.64899999999994</c:v>
                </c:pt>
                <c:pt idx="21">
                  <c:v>181.75999999999993</c:v>
                </c:pt>
                <c:pt idx="22">
                  <c:v>187.88299999999992</c:v>
                </c:pt>
                <c:pt idx="23">
                  <c:v>197.41199999999992</c:v>
                </c:pt>
                <c:pt idx="24">
                  <c:v>207.98399999999992</c:v>
                </c:pt>
                <c:pt idx="25">
                  <c:v>215.71699999999993</c:v>
                </c:pt>
                <c:pt idx="26">
                  <c:v>225.86399999999992</c:v>
                </c:pt>
                <c:pt idx="27">
                  <c:v>236.3429999999999</c:v>
                </c:pt>
                <c:pt idx="28">
                  <c:v>245.58399999999989</c:v>
                </c:pt>
                <c:pt idx="29">
                  <c:v>252.6639999999999</c:v>
                </c:pt>
                <c:pt idx="30">
                  <c:v>265.3239999999999</c:v>
                </c:pt>
                <c:pt idx="31">
                  <c:v>275.22899999999987</c:v>
                </c:pt>
                <c:pt idx="32">
                  <c:v>284.94799999999987</c:v>
                </c:pt>
                <c:pt idx="33">
                  <c:v>292.41399999999987</c:v>
                </c:pt>
                <c:pt idx="34">
                  <c:v>298.91899999999987</c:v>
                </c:pt>
                <c:pt idx="35">
                  <c:v>309.01199999999989</c:v>
                </c:pt>
                <c:pt idx="36">
                  <c:v>319.1339999999999</c:v>
                </c:pt>
                <c:pt idx="37">
                  <c:v>324.62399999999991</c:v>
                </c:pt>
                <c:pt idx="38">
                  <c:v>334.68099999999993</c:v>
                </c:pt>
                <c:pt idx="39">
                  <c:v>339.85599999999994</c:v>
                </c:pt>
                <c:pt idx="40">
                  <c:v>348.13399999999996</c:v>
                </c:pt>
                <c:pt idx="41">
                  <c:v>355.98299999999995</c:v>
                </c:pt>
                <c:pt idx="42">
                  <c:v>361.65999999999997</c:v>
                </c:pt>
                <c:pt idx="43">
                  <c:v>367.23499999999996</c:v>
                </c:pt>
                <c:pt idx="44">
                  <c:v>376.76399999999995</c:v>
                </c:pt>
                <c:pt idx="45">
                  <c:v>387.33599999999996</c:v>
                </c:pt>
                <c:pt idx="46">
                  <c:v>395.06899999999996</c:v>
                </c:pt>
                <c:pt idx="47">
                  <c:v>405.21599999999995</c:v>
                </c:pt>
                <c:pt idx="48">
                  <c:v>415.69499999999994</c:v>
                </c:pt>
                <c:pt idx="49">
                  <c:v>424.93599999999992</c:v>
                </c:pt>
                <c:pt idx="50">
                  <c:v>458.45399999999995</c:v>
                </c:pt>
                <c:pt idx="51">
                  <c:v>464.73199999999997</c:v>
                </c:pt>
                <c:pt idx="52">
                  <c:v>474.63699999999994</c:v>
                </c:pt>
                <c:pt idx="53">
                  <c:v>484.35599999999994</c:v>
                </c:pt>
                <c:pt idx="54">
                  <c:v>491.82199999999995</c:v>
                </c:pt>
                <c:pt idx="55">
                  <c:v>498.32699999999994</c:v>
                </c:pt>
                <c:pt idx="56">
                  <c:v>508.41999999999996</c:v>
                </c:pt>
                <c:pt idx="57">
                  <c:v>518.54199999999992</c:v>
                </c:pt>
                <c:pt idx="58">
                  <c:v>524.03199999999993</c:v>
                </c:pt>
                <c:pt idx="59">
                  <c:v>534.08899999999994</c:v>
                </c:pt>
                <c:pt idx="60">
                  <c:v>539.2639999999999</c:v>
                </c:pt>
                <c:pt idx="61">
                  <c:v>547.54199999999992</c:v>
                </c:pt>
                <c:pt idx="62">
                  <c:v>555.39099999999996</c:v>
                </c:pt>
                <c:pt idx="63">
                  <c:v>561.06799999999998</c:v>
                </c:pt>
                <c:pt idx="64">
                  <c:v>566.64300000000003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Generator!$L$4</c:f>
              <c:strCache>
                <c:ptCount val="1"/>
                <c:pt idx="0">
                  <c:v>Eric Bristow</c:v>
                </c:pt>
              </c:strCache>
            </c:strRef>
          </c:tx>
          <c:spPr>
            <a:ln w="3175">
              <a:solidFill>
                <a:schemeClr val="bg1"/>
              </a:solidFill>
            </a:ln>
          </c:spPr>
          <c:marker>
            <c:symbol val="none"/>
          </c:marker>
          <c:val>
            <c:numRef>
              <c:f>Generator!$L$5:$L$71</c:f>
              <c:numCache>
                <c:formatCode>0.000</c:formatCode>
                <c:ptCount val="67"/>
                <c:pt idx="0">
                  <c:v>9.0950000000000006</c:v>
                </c:pt>
                <c:pt idx="1">
                  <c:v>19.196000000000002</c:v>
                </c:pt>
                <c:pt idx="2">
                  <c:v>29.201000000000001</c:v>
                </c:pt>
                <c:pt idx="3">
                  <c:v>39.439</c:v>
                </c:pt>
                <c:pt idx="4">
                  <c:v>49.518999999999998</c:v>
                </c:pt>
                <c:pt idx="5">
                  <c:v>57.293999999999997</c:v>
                </c:pt>
                <c:pt idx="6">
                  <c:v>67.557000000000002</c:v>
                </c:pt>
                <c:pt idx="7">
                  <c:v>77.635000000000005</c:v>
                </c:pt>
                <c:pt idx="8">
                  <c:v>83.864000000000004</c:v>
                </c:pt>
                <c:pt idx="9">
                  <c:v>90.295000000000002</c:v>
                </c:pt>
                <c:pt idx="10">
                  <c:v>98.567000000000007</c:v>
                </c:pt>
                <c:pt idx="11">
                  <c:v>108.32400000000001</c:v>
                </c:pt>
                <c:pt idx="12">
                  <c:v>115.39100000000002</c:v>
                </c:pt>
                <c:pt idx="13">
                  <c:v>123.86700000000002</c:v>
                </c:pt>
                <c:pt idx="14">
                  <c:v>129.42300000000003</c:v>
                </c:pt>
                <c:pt idx="15">
                  <c:v>140.12200000000004</c:v>
                </c:pt>
                <c:pt idx="16">
                  <c:v>146.43100000000004</c:v>
                </c:pt>
                <c:pt idx="17">
                  <c:v>156.22100000000003</c:v>
                </c:pt>
                <c:pt idx="18">
                  <c:v>163.09900000000005</c:v>
                </c:pt>
                <c:pt idx="19">
                  <c:v>172.44800000000004</c:v>
                </c:pt>
                <c:pt idx="20">
                  <c:v>178.56600000000003</c:v>
                </c:pt>
                <c:pt idx="21">
                  <c:v>187.91700000000003</c:v>
                </c:pt>
                <c:pt idx="22">
                  <c:v>195.91800000000003</c:v>
                </c:pt>
                <c:pt idx="23">
                  <c:v>206.98900000000003</c:v>
                </c:pt>
                <c:pt idx="24">
                  <c:v>214.98100000000002</c:v>
                </c:pt>
                <c:pt idx="25">
                  <c:v>220.24100000000001</c:v>
                </c:pt>
                <c:pt idx="26">
                  <c:v>225.57500000000002</c:v>
                </c:pt>
                <c:pt idx="27">
                  <c:v>235.65500000000003</c:v>
                </c:pt>
                <c:pt idx="28">
                  <c:v>241.20500000000004</c:v>
                </c:pt>
                <c:pt idx="29">
                  <c:v>251.46800000000005</c:v>
                </c:pt>
                <c:pt idx="30">
                  <c:v>261.54600000000005</c:v>
                </c:pt>
                <c:pt idx="31">
                  <c:v>267.77500000000003</c:v>
                </c:pt>
                <c:pt idx="32">
                  <c:v>274.20600000000002</c:v>
                </c:pt>
                <c:pt idx="33">
                  <c:v>282.47800000000001</c:v>
                </c:pt>
                <c:pt idx="34">
                  <c:v>292.23500000000001</c:v>
                </c:pt>
                <c:pt idx="35">
                  <c:v>299.30200000000002</c:v>
                </c:pt>
                <c:pt idx="36">
                  <c:v>307.77800000000002</c:v>
                </c:pt>
                <c:pt idx="37">
                  <c:v>313.334</c:v>
                </c:pt>
                <c:pt idx="38">
                  <c:v>324.03300000000002</c:v>
                </c:pt>
                <c:pt idx="39">
                  <c:v>330.34200000000004</c:v>
                </c:pt>
                <c:pt idx="40">
                  <c:v>340.13200000000006</c:v>
                </c:pt>
                <c:pt idx="41">
                  <c:v>347.01000000000005</c:v>
                </c:pt>
                <c:pt idx="42">
                  <c:v>356.35900000000004</c:v>
                </c:pt>
                <c:pt idx="43">
                  <c:v>362.47700000000003</c:v>
                </c:pt>
                <c:pt idx="44">
                  <c:v>373.54800000000006</c:v>
                </c:pt>
                <c:pt idx="45">
                  <c:v>381.54000000000008</c:v>
                </c:pt>
                <c:pt idx="46">
                  <c:v>386.80000000000007</c:v>
                </c:pt>
                <c:pt idx="47">
                  <c:v>392.13400000000007</c:v>
                </c:pt>
                <c:pt idx="48">
                  <c:v>402.21400000000006</c:v>
                </c:pt>
                <c:pt idx="49">
                  <c:v>407.76400000000007</c:v>
                </c:pt>
                <c:pt idx="50">
                  <c:v>418.02700000000004</c:v>
                </c:pt>
                <c:pt idx="51">
                  <c:v>428.10500000000002</c:v>
                </c:pt>
                <c:pt idx="52">
                  <c:v>434.334</c:v>
                </c:pt>
                <c:pt idx="53">
                  <c:v>440.76499999999999</c:v>
                </c:pt>
                <c:pt idx="54">
                  <c:v>449.03699999999998</c:v>
                </c:pt>
                <c:pt idx="55">
                  <c:v>458.79399999999998</c:v>
                </c:pt>
                <c:pt idx="56">
                  <c:v>465.86099999999999</c:v>
                </c:pt>
                <c:pt idx="57">
                  <c:v>474.33699999999999</c:v>
                </c:pt>
                <c:pt idx="58">
                  <c:v>479.89299999999997</c:v>
                </c:pt>
                <c:pt idx="59">
                  <c:v>490.59199999999998</c:v>
                </c:pt>
                <c:pt idx="60">
                  <c:v>496.90100000000001</c:v>
                </c:pt>
                <c:pt idx="61">
                  <c:v>506.69100000000003</c:v>
                </c:pt>
                <c:pt idx="62">
                  <c:v>513.56900000000007</c:v>
                </c:pt>
                <c:pt idx="63">
                  <c:v>522.91800000000012</c:v>
                </c:pt>
                <c:pt idx="64">
                  <c:v>529.03600000000017</c:v>
                </c:pt>
                <c:pt idx="65">
                  <c:v>538.38700000000017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03712"/>
        <c:axId val="71605248"/>
      </c:lineChart>
      <c:dateAx>
        <c:axId val="716037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  <a:alpha val="4000"/>
                </a:schemeClr>
              </a:solidFill>
            </a:ln>
          </c:spPr>
        </c:majorGridlines>
        <c:majorTickMark val="out"/>
        <c:minorTickMark val="none"/>
        <c:tickLblPos val="nextTo"/>
        <c:crossAx val="71605248"/>
        <c:crosses val="autoZero"/>
        <c:auto val="0"/>
        <c:lblOffset val="100"/>
        <c:baseTimeUnit val="days"/>
        <c:majorUnit val="3"/>
      </c:dateAx>
      <c:valAx>
        <c:axId val="71605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12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71603712"/>
        <c:crosses val="autoZero"/>
        <c:crossBetween val="between"/>
      </c:valAx>
      <c:spPr>
        <a:solidFill>
          <a:schemeClr val="tx1"/>
        </a:solidFill>
      </c:spPr>
    </c:plotArea>
    <c:legend>
      <c:legendPos val="b"/>
      <c:layout/>
      <c:overlay val="0"/>
      <c:spPr>
        <a:ln>
          <a:noFill/>
        </a:ln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8488C4">
            <a:lumMod val="100000"/>
          </a:srgbClr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ln w="50800" cmpd="dbl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Generator!$F$4</c:f>
              <c:strCache>
                <c:ptCount val="1"/>
                <c:pt idx="0">
                  <c:v>Tom Hanks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Generator!$F$5:$F$69</c:f>
              <c:numCache>
                <c:formatCode>0.000</c:formatCode>
                <c:ptCount val="65"/>
                <c:pt idx="0">
                  <c:v>9.9030000000000005</c:v>
                </c:pt>
                <c:pt idx="1">
                  <c:v>10.555</c:v>
                </c:pt>
                <c:pt idx="2">
                  <c:v>10.000999999999999</c:v>
                </c:pt>
                <c:pt idx="3">
                  <c:v>10.201000000000001</c:v>
                </c:pt>
                <c:pt idx="4">
                  <c:v>10.478999999999999</c:v>
                </c:pt>
                <c:pt idx="5">
                  <c:v>9.2409999999999997</c:v>
                </c:pt>
                <c:pt idx="6">
                  <c:v>7.08</c:v>
                </c:pt>
                <c:pt idx="7">
                  <c:v>6.2779999999999996</c:v>
                </c:pt>
                <c:pt idx="8">
                  <c:v>9.9049999999999994</c:v>
                </c:pt>
                <c:pt idx="9">
                  <c:v>9.7189999999999994</c:v>
                </c:pt>
                <c:pt idx="10">
                  <c:v>7.4660000000000002</c:v>
                </c:pt>
                <c:pt idx="11">
                  <c:v>6.5049999999999999</c:v>
                </c:pt>
                <c:pt idx="12">
                  <c:v>10.093</c:v>
                </c:pt>
                <c:pt idx="13">
                  <c:v>10.122</c:v>
                </c:pt>
                <c:pt idx="14">
                  <c:v>5.49</c:v>
                </c:pt>
                <c:pt idx="15">
                  <c:v>10.057</c:v>
                </c:pt>
                <c:pt idx="16">
                  <c:v>5.1749999999999998</c:v>
                </c:pt>
                <c:pt idx="17">
                  <c:v>8.2780000000000005</c:v>
                </c:pt>
                <c:pt idx="18">
                  <c:v>7.8490000000000002</c:v>
                </c:pt>
                <c:pt idx="19">
                  <c:v>5.6769999999999996</c:v>
                </c:pt>
                <c:pt idx="20">
                  <c:v>5.5750000000000002</c:v>
                </c:pt>
                <c:pt idx="21">
                  <c:v>6.1109999999999998</c:v>
                </c:pt>
                <c:pt idx="22">
                  <c:v>6.1230000000000002</c:v>
                </c:pt>
                <c:pt idx="23">
                  <c:v>9.5289999999999999</c:v>
                </c:pt>
                <c:pt idx="24">
                  <c:v>10.571999999999999</c:v>
                </c:pt>
                <c:pt idx="25">
                  <c:v>7.7329999999999997</c:v>
                </c:pt>
                <c:pt idx="26">
                  <c:v>10.147</c:v>
                </c:pt>
                <c:pt idx="27">
                  <c:v>10.478999999999999</c:v>
                </c:pt>
                <c:pt idx="28">
                  <c:v>9.2409999999999997</c:v>
                </c:pt>
                <c:pt idx="29">
                  <c:v>7.08</c:v>
                </c:pt>
                <c:pt idx="30">
                  <c:v>12.66</c:v>
                </c:pt>
                <c:pt idx="31">
                  <c:v>9.9049999999999994</c:v>
                </c:pt>
                <c:pt idx="32">
                  <c:v>9.7189999999999994</c:v>
                </c:pt>
                <c:pt idx="33">
                  <c:v>7.4660000000000002</c:v>
                </c:pt>
                <c:pt idx="34">
                  <c:v>6.5049999999999999</c:v>
                </c:pt>
                <c:pt idx="35">
                  <c:v>10.093</c:v>
                </c:pt>
                <c:pt idx="36">
                  <c:v>10.122</c:v>
                </c:pt>
                <c:pt idx="37">
                  <c:v>5.49</c:v>
                </c:pt>
                <c:pt idx="38">
                  <c:v>10.057</c:v>
                </c:pt>
                <c:pt idx="39">
                  <c:v>5.1749999999999998</c:v>
                </c:pt>
                <c:pt idx="40">
                  <c:v>8.2780000000000005</c:v>
                </c:pt>
                <c:pt idx="41">
                  <c:v>7.8490000000000002</c:v>
                </c:pt>
                <c:pt idx="42">
                  <c:v>5.6769999999999996</c:v>
                </c:pt>
                <c:pt idx="43">
                  <c:v>5.5750000000000002</c:v>
                </c:pt>
                <c:pt idx="44">
                  <c:v>9.5289999999999999</c:v>
                </c:pt>
                <c:pt idx="45">
                  <c:v>10.571999999999999</c:v>
                </c:pt>
                <c:pt idx="46">
                  <c:v>7.7329999999999997</c:v>
                </c:pt>
                <c:pt idx="47">
                  <c:v>10.147</c:v>
                </c:pt>
                <c:pt idx="48">
                  <c:v>10.478999999999999</c:v>
                </c:pt>
                <c:pt idx="49">
                  <c:v>9.2409999999999997</c:v>
                </c:pt>
                <c:pt idx="50">
                  <c:v>33.518000000000001</c:v>
                </c:pt>
                <c:pt idx="51">
                  <c:v>6.2779999999999996</c:v>
                </c:pt>
                <c:pt idx="52">
                  <c:v>9.9049999999999994</c:v>
                </c:pt>
                <c:pt idx="53">
                  <c:v>9.7189999999999994</c:v>
                </c:pt>
                <c:pt idx="54">
                  <c:v>7.4660000000000002</c:v>
                </c:pt>
                <c:pt idx="55">
                  <c:v>6.5049999999999999</c:v>
                </c:pt>
                <c:pt idx="56">
                  <c:v>10.093</c:v>
                </c:pt>
                <c:pt idx="57">
                  <c:v>10.122</c:v>
                </c:pt>
                <c:pt idx="58">
                  <c:v>5.49</c:v>
                </c:pt>
                <c:pt idx="59">
                  <c:v>10.057</c:v>
                </c:pt>
                <c:pt idx="60">
                  <c:v>5.1749999999999998</c:v>
                </c:pt>
                <c:pt idx="61">
                  <c:v>8.2780000000000005</c:v>
                </c:pt>
                <c:pt idx="62">
                  <c:v>7.8490000000000002</c:v>
                </c:pt>
                <c:pt idx="63">
                  <c:v>5.6769999999999996</c:v>
                </c:pt>
                <c:pt idx="64">
                  <c:v>5.5750000000000002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9824"/>
        <c:axId val="72696576"/>
      </c:lineChart>
      <c:catAx>
        <c:axId val="7162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72696576"/>
        <c:crosses val="autoZero"/>
        <c:auto val="1"/>
        <c:lblAlgn val="ctr"/>
        <c:lblOffset val="100"/>
        <c:noMultiLvlLbl val="0"/>
      </c:catAx>
      <c:valAx>
        <c:axId val="7269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7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7162982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Generator!$E$4</c:f>
              <c:strCache>
                <c:ptCount val="1"/>
                <c:pt idx="0">
                  <c:v>Billy Idol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Generator!$E$5:$E$71</c:f>
              <c:numCache>
                <c:formatCode>0.000</c:formatCode>
                <c:ptCount val="67"/>
                <c:pt idx="0">
                  <c:v>9.9019999999999992</c:v>
                </c:pt>
                <c:pt idx="1">
                  <c:v>9.3219999999999992</c:v>
                </c:pt>
                <c:pt idx="2">
                  <c:v>9.6</c:v>
                </c:pt>
                <c:pt idx="3">
                  <c:v>9.9440000000000008</c:v>
                </c:pt>
                <c:pt idx="4">
                  <c:v>8.4169999999999998</c:v>
                </c:pt>
                <c:pt idx="5">
                  <c:v>9.3369999999999997</c:v>
                </c:pt>
                <c:pt idx="6">
                  <c:v>5.4889999999999999</c:v>
                </c:pt>
                <c:pt idx="7">
                  <c:v>5.5650000000000004</c:v>
                </c:pt>
                <c:pt idx="8">
                  <c:v>6.4320000000000004</c:v>
                </c:pt>
                <c:pt idx="9">
                  <c:v>9.8930000000000007</c:v>
                </c:pt>
                <c:pt idx="10">
                  <c:v>8.9930000000000003</c:v>
                </c:pt>
                <c:pt idx="11">
                  <c:v>6.3929999999999998</c:v>
                </c:pt>
                <c:pt idx="12">
                  <c:v>8.9610000000000003</c:v>
                </c:pt>
                <c:pt idx="13">
                  <c:v>5.7910000000000004</c:v>
                </c:pt>
                <c:pt idx="14">
                  <c:v>5.09</c:v>
                </c:pt>
                <c:pt idx="15">
                  <c:v>10.935</c:v>
                </c:pt>
                <c:pt idx="16">
                  <c:v>10.843</c:v>
                </c:pt>
                <c:pt idx="17">
                  <c:v>8.6739999999999995</c:v>
                </c:pt>
                <c:pt idx="18">
                  <c:v>8.41</c:v>
                </c:pt>
                <c:pt idx="19">
                  <c:v>5.5069999999999997</c:v>
                </c:pt>
                <c:pt idx="20">
                  <c:v>10.637</c:v>
                </c:pt>
                <c:pt idx="21">
                  <c:v>5.641</c:v>
                </c:pt>
                <c:pt idx="22">
                  <c:v>7.7060000000000004</c:v>
                </c:pt>
                <c:pt idx="23">
                  <c:v>9.5860000000000003</c:v>
                </c:pt>
                <c:pt idx="24">
                  <c:v>9.7769999999999992</c:v>
                </c:pt>
                <c:pt idx="25">
                  <c:v>7.569</c:v>
                </c:pt>
                <c:pt idx="26">
                  <c:v>5.7050000000000001</c:v>
                </c:pt>
                <c:pt idx="27">
                  <c:v>8.4169999999999998</c:v>
                </c:pt>
                <c:pt idx="28">
                  <c:v>9.3369999999999997</c:v>
                </c:pt>
                <c:pt idx="29">
                  <c:v>5.4889999999999999</c:v>
                </c:pt>
                <c:pt idx="30">
                  <c:v>5.5650000000000004</c:v>
                </c:pt>
                <c:pt idx="31">
                  <c:v>6.4320000000000004</c:v>
                </c:pt>
                <c:pt idx="32">
                  <c:v>9.8930000000000007</c:v>
                </c:pt>
                <c:pt idx="33">
                  <c:v>8.9930000000000003</c:v>
                </c:pt>
                <c:pt idx="34">
                  <c:v>6.3929999999999998</c:v>
                </c:pt>
                <c:pt idx="35">
                  <c:v>8.9610000000000003</c:v>
                </c:pt>
                <c:pt idx="36">
                  <c:v>5.7910000000000004</c:v>
                </c:pt>
                <c:pt idx="37">
                  <c:v>5.09</c:v>
                </c:pt>
                <c:pt idx="38">
                  <c:v>10.935</c:v>
                </c:pt>
                <c:pt idx="39">
                  <c:v>10.843</c:v>
                </c:pt>
                <c:pt idx="40">
                  <c:v>8.6739999999999995</c:v>
                </c:pt>
                <c:pt idx="41">
                  <c:v>8.41</c:v>
                </c:pt>
                <c:pt idx="42">
                  <c:v>5.5069999999999997</c:v>
                </c:pt>
                <c:pt idx="43">
                  <c:v>10.637</c:v>
                </c:pt>
                <c:pt idx="44">
                  <c:v>9.5860000000000003</c:v>
                </c:pt>
                <c:pt idx="45">
                  <c:v>9.7769999999999992</c:v>
                </c:pt>
                <c:pt idx="46">
                  <c:v>7.569</c:v>
                </c:pt>
                <c:pt idx="47">
                  <c:v>9</c:v>
                </c:pt>
                <c:pt idx="48">
                  <c:v>11</c:v>
                </c:pt>
                <c:pt idx="49">
                  <c:v>9.3369999999999997</c:v>
                </c:pt>
                <c:pt idx="50">
                  <c:v>5.4889999999999999</c:v>
                </c:pt>
                <c:pt idx="51">
                  <c:v>5.5650000000000004</c:v>
                </c:pt>
                <c:pt idx="52">
                  <c:v>6.4320000000000004</c:v>
                </c:pt>
                <c:pt idx="53">
                  <c:v>9.8930000000000007</c:v>
                </c:pt>
                <c:pt idx="54">
                  <c:v>8.9930000000000003</c:v>
                </c:pt>
                <c:pt idx="55">
                  <c:v>6.3929999999999998</c:v>
                </c:pt>
                <c:pt idx="56">
                  <c:v>8.9610000000000003</c:v>
                </c:pt>
                <c:pt idx="57">
                  <c:v>5.7910000000000004</c:v>
                </c:pt>
                <c:pt idx="58">
                  <c:v>5.09</c:v>
                </c:pt>
                <c:pt idx="59">
                  <c:v>10.935</c:v>
                </c:pt>
                <c:pt idx="60">
                  <c:v>10.843</c:v>
                </c:pt>
                <c:pt idx="61">
                  <c:v>8.6739999999999995</c:v>
                </c:pt>
                <c:pt idx="62">
                  <c:v>8.41</c:v>
                </c:pt>
                <c:pt idx="63">
                  <c:v>5.5069999999999997</c:v>
                </c:pt>
                <c:pt idx="64">
                  <c:v>10.637</c:v>
                </c:pt>
                <c:pt idx="65">
                  <c:v>5.641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20768"/>
        <c:axId val="72722304"/>
      </c:lineChart>
      <c:catAx>
        <c:axId val="7272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72722304"/>
        <c:crosses val="autoZero"/>
        <c:auto val="1"/>
        <c:lblAlgn val="ctr"/>
        <c:lblOffset val="100"/>
        <c:noMultiLvlLbl val="0"/>
      </c:catAx>
      <c:valAx>
        <c:axId val="7272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7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7272076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Generator!$G$4</c:f>
              <c:strCache>
                <c:ptCount val="1"/>
                <c:pt idx="0">
                  <c:v>Eric Bristow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Generator!$G$5:$G$70</c:f>
              <c:numCache>
                <c:formatCode>0.000</c:formatCode>
                <c:ptCount val="66"/>
                <c:pt idx="0">
                  <c:v>9.0950000000000006</c:v>
                </c:pt>
                <c:pt idx="1">
                  <c:v>10.101000000000001</c:v>
                </c:pt>
                <c:pt idx="2">
                  <c:v>10.005000000000001</c:v>
                </c:pt>
                <c:pt idx="3">
                  <c:v>10.238</c:v>
                </c:pt>
                <c:pt idx="4">
                  <c:v>10.08</c:v>
                </c:pt>
                <c:pt idx="5">
                  <c:v>7.7750000000000004</c:v>
                </c:pt>
                <c:pt idx="6">
                  <c:v>10.263</c:v>
                </c:pt>
                <c:pt idx="7">
                  <c:v>10.077999999999999</c:v>
                </c:pt>
                <c:pt idx="8">
                  <c:v>6.2290000000000001</c:v>
                </c:pt>
                <c:pt idx="9">
                  <c:v>6.431</c:v>
                </c:pt>
                <c:pt idx="10">
                  <c:v>8.2720000000000002</c:v>
                </c:pt>
                <c:pt idx="11">
                  <c:v>9.7569999999999997</c:v>
                </c:pt>
                <c:pt idx="12">
                  <c:v>7.0670000000000002</c:v>
                </c:pt>
                <c:pt idx="13">
                  <c:v>8.4760000000000009</c:v>
                </c:pt>
                <c:pt idx="14">
                  <c:v>5.556</c:v>
                </c:pt>
                <c:pt idx="15">
                  <c:v>10.699</c:v>
                </c:pt>
                <c:pt idx="16">
                  <c:v>6.3090000000000002</c:v>
                </c:pt>
                <c:pt idx="17">
                  <c:v>9.7899999999999991</c:v>
                </c:pt>
                <c:pt idx="18">
                  <c:v>6.8780000000000001</c:v>
                </c:pt>
                <c:pt idx="19">
                  <c:v>9.3490000000000002</c:v>
                </c:pt>
                <c:pt idx="20">
                  <c:v>6.1180000000000003</c:v>
                </c:pt>
                <c:pt idx="21">
                  <c:v>9.3510000000000009</c:v>
                </c:pt>
                <c:pt idx="22">
                  <c:v>8.0009999999999994</c:v>
                </c:pt>
                <c:pt idx="23">
                  <c:v>11.071</c:v>
                </c:pt>
                <c:pt idx="24">
                  <c:v>7.992</c:v>
                </c:pt>
                <c:pt idx="25">
                  <c:v>5.26</c:v>
                </c:pt>
                <c:pt idx="26">
                  <c:v>5.3339999999999996</c:v>
                </c:pt>
                <c:pt idx="27">
                  <c:v>10.08</c:v>
                </c:pt>
                <c:pt idx="28">
                  <c:v>5.55</c:v>
                </c:pt>
                <c:pt idx="29">
                  <c:v>10.263</c:v>
                </c:pt>
                <c:pt idx="30">
                  <c:v>10.077999999999999</c:v>
                </c:pt>
                <c:pt idx="31">
                  <c:v>6.2290000000000001</c:v>
                </c:pt>
                <c:pt idx="32">
                  <c:v>6.431</c:v>
                </c:pt>
                <c:pt idx="33">
                  <c:v>8.2720000000000002</c:v>
                </c:pt>
                <c:pt idx="34">
                  <c:v>9.7569999999999997</c:v>
                </c:pt>
                <c:pt idx="35">
                  <c:v>7.0670000000000002</c:v>
                </c:pt>
                <c:pt idx="36">
                  <c:v>8.4760000000000009</c:v>
                </c:pt>
                <c:pt idx="37">
                  <c:v>5.556</c:v>
                </c:pt>
                <c:pt idx="38">
                  <c:v>10.699</c:v>
                </c:pt>
                <c:pt idx="39">
                  <c:v>6.3090000000000002</c:v>
                </c:pt>
                <c:pt idx="40">
                  <c:v>9.7899999999999991</c:v>
                </c:pt>
                <c:pt idx="41">
                  <c:v>6.8780000000000001</c:v>
                </c:pt>
                <c:pt idx="42">
                  <c:v>9.3490000000000002</c:v>
                </c:pt>
                <c:pt idx="43">
                  <c:v>6.1180000000000003</c:v>
                </c:pt>
                <c:pt idx="44">
                  <c:v>11.071</c:v>
                </c:pt>
                <c:pt idx="45">
                  <c:v>7.992</c:v>
                </c:pt>
                <c:pt idx="46">
                  <c:v>5.26</c:v>
                </c:pt>
                <c:pt idx="47">
                  <c:v>5.3339999999999996</c:v>
                </c:pt>
                <c:pt idx="48">
                  <c:v>10.08</c:v>
                </c:pt>
                <c:pt idx="49">
                  <c:v>5.55</c:v>
                </c:pt>
                <c:pt idx="50">
                  <c:v>10.263</c:v>
                </c:pt>
                <c:pt idx="51">
                  <c:v>10.077999999999999</c:v>
                </c:pt>
                <c:pt idx="52">
                  <c:v>6.2290000000000001</c:v>
                </c:pt>
                <c:pt idx="53">
                  <c:v>6.431</c:v>
                </c:pt>
                <c:pt idx="54">
                  <c:v>8.2720000000000002</c:v>
                </c:pt>
                <c:pt idx="55">
                  <c:v>9.7569999999999997</c:v>
                </c:pt>
                <c:pt idx="56">
                  <c:v>7.0670000000000002</c:v>
                </c:pt>
                <c:pt idx="57">
                  <c:v>8.4760000000000009</c:v>
                </c:pt>
                <c:pt idx="58">
                  <c:v>5.556</c:v>
                </c:pt>
                <c:pt idx="59">
                  <c:v>10.699</c:v>
                </c:pt>
                <c:pt idx="60">
                  <c:v>6.3090000000000002</c:v>
                </c:pt>
                <c:pt idx="61">
                  <c:v>9.7899999999999991</c:v>
                </c:pt>
                <c:pt idx="62">
                  <c:v>6.8780000000000001</c:v>
                </c:pt>
                <c:pt idx="63">
                  <c:v>9.3490000000000002</c:v>
                </c:pt>
                <c:pt idx="64">
                  <c:v>6.1180000000000003</c:v>
                </c:pt>
                <c:pt idx="65">
                  <c:v>9.3510000000000009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00032"/>
        <c:axId val="83505920"/>
      </c:lineChart>
      <c:catAx>
        <c:axId val="8350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83505920"/>
        <c:crosses val="autoZero"/>
        <c:auto val="1"/>
        <c:lblAlgn val="ctr"/>
        <c:lblOffset val="100"/>
        <c:noMultiLvlLbl val="0"/>
      </c:catAx>
      <c:valAx>
        <c:axId val="8350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7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8350003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Generator!$D$4</c:f>
              <c:strCache>
                <c:ptCount val="1"/>
                <c:pt idx="0">
                  <c:v>Bill Clinton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Generator!$D$5:$D$71</c:f>
              <c:numCache>
                <c:formatCode>0.000</c:formatCode>
                <c:ptCount val="67"/>
                <c:pt idx="0">
                  <c:v>11.003</c:v>
                </c:pt>
                <c:pt idx="1">
                  <c:v>9.5820000000000007</c:v>
                </c:pt>
                <c:pt idx="2">
                  <c:v>9.734</c:v>
                </c:pt>
                <c:pt idx="3">
                  <c:v>9.6549999999999994</c:v>
                </c:pt>
                <c:pt idx="4">
                  <c:v>9.84</c:v>
                </c:pt>
                <c:pt idx="5">
                  <c:v>8.0660000000000007</c:v>
                </c:pt>
                <c:pt idx="6">
                  <c:v>7.0990000000000002</c:v>
                </c:pt>
                <c:pt idx="7">
                  <c:v>5.4169999999999998</c:v>
                </c:pt>
                <c:pt idx="8">
                  <c:v>6.1929999999999996</c:v>
                </c:pt>
                <c:pt idx="9">
                  <c:v>8.0370000000000008</c:v>
                </c:pt>
                <c:pt idx="10">
                  <c:v>6.54</c:v>
                </c:pt>
                <c:pt idx="11">
                  <c:v>6.0179999999999998</c:v>
                </c:pt>
                <c:pt idx="12">
                  <c:v>7.4619999999999997</c:v>
                </c:pt>
                <c:pt idx="13">
                  <c:v>10.888</c:v>
                </c:pt>
                <c:pt idx="14">
                  <c:v>6.4690000000000003</c:v>
                </c:pt>
                <c:pt idx="15">
                  <c:v>8.4740000000000002</c:v>
                </c:pt>
                <c:pt idx="16">
                  <c:v>7.4269999999999996</c:v>
                </c:pt>
                <c:pt idx="17">
                  <c:v>10.676</c:v>
                </c:pt>
                <c:pt idx="18">
                  <c:v>5.2530000000000001</c:v>
                </c:pt>
                <c:pt idx="19">
                  <c:v>6.4859999999999998</c:v>
                </c:pt>
                <c:pt idx="20">
                  <c:v>8.3190000000000008</c:v>
                </c:pt>
                <c:pt idx="21">
                  <c:v>9.0229999999999997</c:v>
                </c:pt>
                <c:pt idx="22">
                  <c:v>8.718</c:v>
                </c:pt>
                <c:pt idx="23">
                  <c:v>9.5299999999999994</c:v>
                </c:pt>
                <c:pt idx="24">
                  <c:v>10.608000000000001</c:v>
                </c:pt>
                <c:pt idx="25">
                  <c:v>5.8689999999999998</c:v>
                </c:pt>
                <c:pt idx="26">
                  <c:v>5.0179999999999998</c:v>
                </c:pt>
                <c:pt idx="27">
                  <c:v>9.84</c:v>
                </c:pt>
                <c:pt idx="28">
                  <c:v>8.0660000000000007</c:v>
                </c:pt>
                <c:pt idx="29">
                  <c:v>7.0990000000000002</c:v>
                </c:pt>
                <c:pt idx="30">
                  <c:v>5.4169999999999998</c:v>
                </c:pt>
                <c:pt idx="31">
                  <c:v>6.1929999999999996</c:v>
                </c:pt>
                <c:pt idx="32">
                  <c:v>8.0370000000000008</c:v>
                </c:pt>
                <c:pt idx="33">
                  <c:v>6.54</c:v>
                </c:pt>
                <c:pt idx="34">
                  <c:v>6.0179999999999998</c:v>
                </c:pt>
                <c:pt idx="35">
                  <c:v>7.4619999999999997</c:v>
                </c:pt>
                <c:pt idx="36">
                  <c:v>10.888</c:v>
                </c:pt>
                <c:pt idx="37">
                  <c:v>6.4690000000000003</c:v>
                </c:pt>
                <c:pt idx="38">
                  <c:v>8.4740000000000002</c:v>
                </c:pt>
                <c:pt idx="39">
                  <c:v>7.4269999999999996</c:v>
                </c:pt>
                <c:pt idx="40">
                  <c:v>15.598000000000001</c:v>
                </c:pt>
                <c:pt idx="41">
                  <c:v>5.2530000000000001</c:v>
                </c:pt>
                <c:pt idx="42">
                  <c:v>6.4859999999999998</c:v>
                </c:pt>
                <c:pt idx="43">
                  <c:v>8.3190000000000008</c:v>
                </c:pt>
                <c:pt idx="44">
                  <c:v>9.5299999999999994</c:v>
                </c:pt>
                <c:pt idx="45">
                  <c:v>10.608000000000001</c:v>
                </c:pt>
                <c:pt idx="46">
                  <c:v>5.8689999999999998</c:v>
                </c:pt>
                <c:pt idx="47">
                  <c:v>5.0179999999999998</c:v>
                </c:pt>
                <c:pt idx="48">
                  <c:v>9.84</c:v>
                </c:pt>
                <c:pt idx="49">
                  <c:v>8.0660000000000007</c:v>
                </c:pt>
                <c:pt idx="50">
                  <c:v>7.0990000000000002</c:v>
                </c:pt>
                <c:pt idx="51">
                  <c:v>5.4169999999999998</c:v>
                </c:pt>
                <c:pt idx="52">
                  <c:v>6.1929999999999996</c:v>
                </c:pt>
                <c:pt idx="53">
                  <c:v>8.0370000000000008</c:v>
                </c:pt>
                <c:pt idx="54">
                  <c:v>6.54</c:v>
                </c:pt>
                <c:pt idx="55">
                  <c:v>6.0179999999999998</c:v>
                </c:pt>
                <c:pt idx="56">
                  <c:v>7.4619999999999997</c:v>
                </c:pt>
                <c:pt idx="57">
                  <c:v>10.888</c:v>
                </c:pt>
                <c:pt idx="58">
                  <c:v>6.4690000000000003</c:v>
                </c:pt>
                <c:pt idx="59">
                  <c:v>8.4740000000000002</c:v>
                </c:pt>
                <c:pt idx="60">
                  <c:v>7.4269999999999996</c:v>
                </c:pt>
                <c:pt idx="61">
                  <c:v>10.676</c:v>
                </c:pt>
                <c:pt idx="62">
                  <c:v>5.2530000000000001</c:v>
                </c:pt>
                <c:pt idx="63">
                  <c:v>6.4859999999999998</c:v>
                </c:pt>
                <c:pt idx="64">
                  <c:v>22.542999999999999</c:v>
                </c:pt>
                <c:pt idx="65">
                  <c:v>10.105</c:v>
                </c:pt>
                <c:pt idx="66">
                  <c:v>8.718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38688"/>
        <c:axId val="83540224"/>
      </c:lineChart>
      <c:catAx>
        <c:axId val="8353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83540224"/>
        <c:crosses val="autoZero"/>
        <c:auto val="1"/>
        <c:lblAlgn val="ctr"/>
        <c:lblOffset val="100"/>
        <c:noMultiLvlLbl val="0"/>
      </c:catAx>
      <c:valAx>
        <c:axId val="8354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7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8353868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3</xdr:row>
      <xdr:rowOff>104775</xdr:rowOff>
    </xdr:from>
    <xdr:ext cx="10067925" cy="6636945"/>
    <xdr:sp macro="" textlink="">
      <xdr:nvSpPr>
        <xdr:cNvPr id="2" name="TextBox 1"/>
        <xdr:cNvSpPr txBox="1"/>
      </xdr:nvSpPr>
      <xdr:spPr>
        <a:xfrm>
          <a:off x="1981200" y="561975"/>
          <a:ext cx="10067925" cy="6636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Instructions</a:t>
          </a:r>
        </a:p>
        <a:p>
          <a:endParaRPr lang="en-GB" sz="1100"/>
        </a:p>
        <a:p>
          <a:r>
            <a:rPr lang="en-GB" sz="1100"/>
            <a:t>On the Race</a:t>
          </a:r>
          <a:r>
            <a:rPr lang="en-GB" sz="1100" baseline="0"/>
            <a:t> Coordinator results sheet hightligh the four columns containing lap times, and select copy</a:t>
          </a:r>
        </a:p>
        <a:p>
          <a:endParaRPr lang="en-GB" sz="1100" baseline="0"/>
        </a:p>
        <a:p>
          <a:r>
            <a:rPr lang="en-GB" sz="1100" baseline="0"/>
            <a:t>On the generator tab of this sheet click on cell D5 and click paste</a:t>
          </a:r>
        </a:p>
        <a:p>
          <a:endParaRPr lang="en-GB" sz="1100" baseline="0"/>
        </a:p>
        <a:p>
          <a:r>
            <a:rPr lang="en-GB" sz="1100"/>
            <a:t>Starting</a:t>
          </a:r>
          <a:r>
            <a:rPr lang="en-GB" sz="1100" baseline="0"/>
            <a:t> in Column D and ending in column Q h</a:t>
          </a:r>
          <a:r>
            <a:rPr lang="en-GB" sz="1100"/>
            <a:t>ighlight</a:t>
          </a:r>
          <a:r>
            <a:rPr lang="en-GB" sz="1100" baseline="0"/>
            <a:t> any cells that still contain red coloured lap times, drag down for all affected rows.</a:t>
          </a:r>
        </a:p>
        <a:p>
          <a:endParaRPr lang="en-GB" sz="1100" baseline="0"/>
        </a:p>
        <a:p>
          <a:r>
            <a:rPr lang="en-GB" sz="1100" baseline="0"/>
            <a:t>Right click and delete, making sure to select 'shift cell' left as the deletion option</a:t>
          </a:r>
        </a:p>
        <a:p>
          <a:endParaRPr lang="en-GB" sz="1100" baseline="0"/>
        </a:p>
        <a:p>
          <a:r>
            <a:rPr lang="en-GB" sz="1100" baseline="0"/>
            <a:t>Click on any values in the middle and right tables that are not numbers, ie hash tags, right click and select clear contents.</a:t>
          </a:r>
        </a:p>
        <a:p>
          <a:endParaRPr lang="en-GB" sz="1100" baseline="0"/>
        </a:p>
        <a:p>
          <a:r>
            <a:rPr lang="en-GB" sz="1100" baseline="0"/>
            <a:t>Click on any values at the bottom of the middle table  that are duplicates of the value above, right click and select clear contents.</a:t>
          </a:r>
        </a:p>
        <a:p>
          <a:endParaRPr lang="en-GB" sz="1100" baseline="0"/>
        </a:p>
        <a:p>
          <a:r>
            <a:rPr lang="en-GB" sz="1100" baseline="0"/>
            <a:t>Click on any empty cells in the left hand table, right click and select clear contents. This prevents the individual lap time graphs showing  incorrect times at the end.</a:t>
          </a:r>
        </a:p>
        <a:p>
          <a:endParaRPr lang="en-GB" sz="1100" baseline="0"/>
        </a:p>
        <a:p>
          <a:r>
            <a:rPr lang="en-GB" sz="1100" baseline="0"/>
            <a:t>To change the color of graph lines double click on a line to bring up a menu that includes 'Line Color'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133350</xdr:colOff>
      <xdr:row>27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2096750" y="499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17</xdr:col>
      <xdr:colOff>166687</xdr:colOff>
      <xdr:row>1</xdr:row>
      <xdr:rowOff>38100</xdr:rowOff>
    </xdr:from>
    <xdr:to>
      <xdr:col>36</xdr:col>
      <xdr:colOff>115987</xdr:colOff>
      <xdr:row>20</xdr:row>
      <xdr:rowOff>22500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157161</xdr:colOff>
      <xdr:row>21</xdr:row>
      <xdr:rowOff>66675</xdr:rowOff>
    </xdr:from>
    <xdr:to>
      <xdr:col>36</xdr:col>
      <xdr:colOff>85725</xdr:colOff>
      <xdr:row>70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490537</xdr:colOff>
      <xdr:row>72</xdr:row>
      <xdr:rowOff>9525</xdr:rowOff>
    </xdr:from>
    <xdr:to>
      <xdr:col>36</xdr:col>
      <xdr:colOff>125737</xdr:colOff>
      <xdr:row>88</xdr:row>
      <xdr:rowOff>91125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119062</xdr:colOff>
      <xdr:row>90</xdr:row>
      <xdr:rowOff>76200</xdr:rowOff>
    </xdr:from>
    <xdr:to>
      <xdr:col>20</xdr:col>
      <xdr:colOff>173362</xdr:colOff>
      <xdr:row>107</xdr:row>
      <xdr:rowOff>5400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33337</xdr:colOff>
      <xdr:row>90</xdr:row>
      <xdr:rowOff>57150</xdr:rowOff>
    </xdr:from>
    <xdr:to>
      <xdr:col>36</xdr:col>
      <xdr:colOff>163837</xdr:colOff>
      <xdr:row>106</xdr:row>
      <xdr:rowOff>138750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4762</xdr:colOff>
      <xdr:row>72</xdr:row>
      <xdr:rowOff>28575</xdr:rowOff>
    </xdr:from>
    <xdr:to>
      <xdr:col>20</xdr:col>
      <xdr:colOff>211462</xdr:colOff>
      <xdr:row>88</xdr:row>
      <xdr:rowOff>110175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workbookViewId="0">
      <selection activeCell="A28" sqref="A28"/>
    </sheetView>
  </sheetViews>
  <sheetFormatPr defaultRowHeight="12" x14ac:dyDescent="0.2"/>
  <sheetData>
    <row r="1" spans="1:29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1"/>
  <sheetViews>
    <sheetView showGridLines="0" tabSelected="1" topLeftCell="A10" zoomScaleNormal="100" workbookViewId="0">
      <selection activeCell="S72" sqref="S72"/>
    </sheetView>
  </sheetViews>
  <sheetFormatPr defaultColWidth="8.6640625" defaultRowHeight="12" x14ac:dyDescent="0.2"/>
  <cols>
    <col min="1" max="1" width="2.6640625" customWidth="1"/>
    <col min="2" max="2" width="6.6640625" customWidth="1"/>
    <col min="3" max="3" width="2.6640625" customWidth="1"/>
    <col min="4" max="7" width="6.6640625" customWidth="1"/>
    <col min="8" max="8" width="2.6640625" customWidth="1"/>
    <col min="9" max="12" width="8.6640625" customWidth="1"/>
    <col min="13" max="13" width="2.6640625" customWidth="1"/>
    <col min="14" max="17" width="6.6640625" customWidth="1"/>
    <col min="18" max="18" width="8.6640625" customWidth="1"/>
  </cols>
  <sheetData>
    <row r="2" spans="2:17" x14ac:dyDescent="0.2">
      <c r="D2" s="5" t="s">
        <v>1</v>
      </c>
      <c r="E2" s="5"/>
      <c r="F2" s="5"/>
      <c r="G2" s="5"/>
      <c r="I2" s="5" t="s">
        <v>2</v>
      </c>
      <c r="J2" s="5"/>
      <c r="K2" s="5"/>
      <c r="L2" s="5"/>
      <c r="N2" s="5" t="s">
        <v>3</v>
      </c>
      <c r="O2" s="5"/>
      <c r="P2" s="5"/>
      <c r="Q2" s="5"/>
    </row>
    <row r="4" spans="2:17" ht="31.5" x14ac:dyDescent="0.2">
      <c r="B4" s="1" t="s">
        <v>0</v>
      </c>
      <c r="D4" s="1" t="s">
        <v>5</v>
      </c>
      <c r="E4" s="1" t="s">
        <v>7</v>
      </c>
      <c r="F4" s="1" t="s">
        <v>6</v>
      </c>
      <c r="G4" s="1" t="s">
        <v>8</v>
      </c>
      <c r="I4" s="4" t="str">
        <f>D4</f>
        <v>Bill Clinton</v>
      </c>
      <c r="J4" s="4" t="str">
        <f>E4</f>
        <v>Billy Idol</v>
      </c>
      <c r="K4" s="4" t="str">
        <f t="shared" ref="K4:L4" si="0">F4</f>
        <v>Tom Hanks</v>
      </c>
      <c r="L4" s="4" t="str">
        <f t="shared" si="0"/>
        <v>Eric Bristow</v>
      </c>
      <c r="N4" s="4" t="str">
        <f>I4</f>
        <v>Bill Clinton</v>
      </c>
      <c r="O4" s="4" t="str">
        <f t="shared" ref="O4:Q4" si="1">J4</f>
        <v>Billy Idol</v>
      </c>
      <c r="P4" s="4" t="str">
        <f t="shared" si="1"/>
        <v>Tom Hanks</v>
      </c>
      <c r="Q4" s="4" t="str">
        <f t="shared" si="1"/>
        <v>Eric Bristow</v>
      </c>
    </row>
    <row r="5" spans="2:17" x14ac:dyDescent="0.2">
      <c r="B5" s="6">
        <v>1</v>
      </c>
      <c r="D5" s="8">
        <v>11.003</v>
      </c>
      <c r="E5" s="8">
        <v>9.9019999999999992</v>
      </c>
      <c r="F5" s="8">
        <v>9.9030000000000005</v>
      </c>
      <c r="G5" s="8">
        <v>9.0950000000000006</v>
      </c>
      <c r="H5" s="9"/>
      <c r="I5" s="3">
        <f>D5+N(I4)</f>
        <v>11.003</v>
      </c>
      <c r="J5" s="3">
        <f t="shared" ref="J5:L5" si="2">E5+N(J4)</f>
        <v>9.9019999999999992</v>
      </c>
      <c r="K5" s="3">
        <f t="shared" si="2"/>
        <v>9.9030000000000005</v>
      </c>
      <c r="L5" s="3">
        <f t="shared" si="2"/>
        <v>9.0950000000000006</v>
      </c>
      <c r="N5" s="2">
        <f>RANK(I5, $I5:$L5, 1)</f>
        <v>4</v>
      </c>
      <c r="O5" s="2">
        <f t="shared" ref="O5:Q5" si="3">RANK(J5, $I5:$L5, 1)</f>
        <v>2</v>
      </c>
      <c r="P5" s="2">
        <f t="shared" si="3"/>
        <v>3</v>
      </c>
      <c r="Q5" s="2">
        <f t="shared" si="3"/>
        <v>1</v>
      </c>
    </row>
    <row r="6" spans="2:17" x14ac:dyDescent="0.2">
      <c r="B6" s="6">
        <v>2</v>
      </c>
      <c r="D6" s="8">
        <v>9.5820000000000007</v>
      </c>
      <c r="E6" s="8">
        <v>9.3219999999999992</v>
      </c>
      <c r="F6" s="8">
        <v>10.555</v>
      </c>
      <c r="G6" s="8">
        <v>10.101000000000001</v>
      </c>
      <c r="H6" s="9"/>
      <c r="I6" s="3">
        <f t="shared" ref="I6:I53" si="4">D6+N(I5)</f>
        <v>20.585000000000001</v>
      </c>
      <c r="J6" s="3">
        <f t="shared" ref="J6:J53" si="5">E6+N(J5)</f>
        <v>19.223999999999997</v>
      </c>
      <c r="K6" s="3">
        <f t="shared" ref="K6:K53" si="6">F6+N(K5)</f>
        <v>20.457999999999998</v>
      </c>
      <c r="L6" s="3">
        <f t="shared" ref="L6:L53" si="7">G6+N(L5)</f>
        <v>19.196000000000002</v>
      </c>
      <c r="N6" s="2">
        <f t="shared" ref="N6:N53" si="8">RANK(I6, $I6:$L6, 1)</f>
        <v>4</v>
      </c>
      <c r="O6" s="2">
        <f t="shared" ref="O6:O53" si="9">RANK(J6, $I6:$L6, 1)</f>
        <v>2</v>
      </c>
      <c r="P6" s="2">
        <f t="shared" ref="P6:P53" si="10">RANK(K6, $I6:$L6, 1)</f>
        <v>3</v>
      </c>
      <c r="Q6" s="2">
        <f t="shared" ref="Q6:Q53" si="11">RANK(L6, $I6:$L6, 1)</f>
        <v>1</v>
      </c>
    </row>
    <row r="7" spans="2:17" x14ac:dyDescent="0.2">
      <c r="B7" s="6">
        <v>3</v>
      </c>
      <c r="D7" s="8">
        <v>9.734</v>
      </c>
      <c r="E7" s="8">
        <v>9.6</v>
      </c>
      <c r="F7" s="8">
        <v>10.000999999999999</v>
      </c>
      <c r="G7" s="8">
        <v>10.005000000000001</v>
      </c>
      <c r="H7" s="9"/>
      <c r="I7" s="3">
        <f t="shared" si="4"/>
        <v>30.319000000000003</v>
      </c>
      <c r="J7" s="3">
        <f t="shared" si="5"/>
        <v>28.823999999999998</v>
      </c>
      <c r="K7" s="3">
        <f t="shared" si="6"/>
        <v>30.458999999999996</v>
      </c>
      <c r="L7" s="3">
        <f t="shared" si="7"/>
        <v>29.201000000000001</v>
      </c>
      <c r="N7" s="2">
        <f t="shared" si="8"/>
        <v>3</v>
      </c>
      <c r="O7" s="2">
        <f t="shared" si="9"/>
        <v>1</v>
      </c>
      <c r="P7" s="2">
        <f t="shared" si="10"/>
        <v>4</v>
      </c>
      <c r="Q7" s="2">
        <f t="shared" si="11"/>
        <v>2</v>
      </c>
    </row>
    <row r="8" spans="2:17" x14ac:dyDescent="0.2">
      <c r="B8" s="6">
        <v>4</v>
      </c>
      <c r="D8" s="8">
        <v>9.6549999999999994</v>
      </c>
      <c r="E8" s="8">
        <v>9.9440000000000008</v>
      </c>
      <c r="F8" s="8">
        <v>10.201000000000001</v>
      </c>
      <c r="G8" s="8">
        <v>10.238</v>
      </c>
      <c r="H8" s="9"/>
      <c r="I8" s="3">
        <f t="shared" si="4"/>
        <v>39.974000000000004</v>
      </c>
      <c r="J8" s="3">
        <f t="shared" si="5"/>
        <v>38.768000000000001</v>
      </c>
      <c r="K8" s="3">
        <f t="shared" si="6"/>
        <v>40.659999999999997</v>
      </c>
      <c r="L8" s="3">
        <f t="shared" si="7"/>
        <v>39.439</v>
      </c>
      <c r="N8" s="2">
        <f t="shared" si="8"/>
        <v>3</v>
      </c>
      <c r="O8" s="2">
        <f t="shared" si="9"/>
        <v>1</v>
      </c>
      <c r="P8" s="2">
        <f t="shared" si="10"/>
        <v>4</v>
      </c>
      <c r="Q8" s="2">
        <f t="shared" si="11"/>
        <v>2</v>
      </c>
    </row>
    <row r="9" spans="2:17" x14ac:dyDescent="0.2">
      <c r="B9" s="6">
        <v>5</v>
      </c>
      <c r="D9" s="8">
        <v>9.84</v>
      </c>
      <c r="E9" s="8">
        <v>8.4169999999999998</v>
      </c>
      <c r="F9" s="8">
        <v>10.478999999999999</v>
      </c>
      <c r="G9" s="8">
        <v>10.08</v>
      </c>
      <c r="H9" s="9"/>
      <c r="I9" s="3">
        <f t="shared" si="4"/>
        <v>49.814000000000007</v>
      </c>
      <c r="J9" s="3">
        <f t="shared" si="5"/>
        <v>47.185000000000002</v>
      </c>
      <c r="K9" s="3">
        <f t="shared" si="6"/>
        <v>51.138999999999996</v>
      </c>
      <c r="L9" s="3">
        <f t="shared" si="7"/>
        <v>49.518999999999998</v>
      </c>
      <c r="N9" s="2">
        <f t="shared" si="8"/>
        <v>3</v>
      </c>
      <c r="O9" s="2">
        <f t="shared" si="9"/>
        <v>1</v>
      </c>
      <c r="P9" s="2">
        <f t="shared" si="10"/>
        <v>4</v>
      </c>
      <c r="Q9" s="2">
        <f t="shared" si="11"/>
        <v>2</v>
      </c>
    </row>
    <row r="10" spans="2:17" x14ac:dyDescent="0.2">
      <c r="B10" s="6">
        <v>6</v>
      </c>
      <c r="D10" s="8">
        <v>8.0660000000000007</v>
      </c>
      <c r="E10" s="8">
        <v>9.3369999999999997</v>
      </c>
      <c r="F10" s="8">
        <v>9.2409999999999997</v>
      </c>
      <c r="G10" s="8">
        <v>7.7750000000000004</v>
      </c>
      <c r="H10" s="9"/>
      <c r="I10" s="3">
        <f t="shared" si="4"/>
        <v>57.88000000000001</v>
      </c>
      <c r="J10" s="3">
        <f t="shared" si="5"/>
        <v>56.522000000000006</v>
      </c>
      <c r="K10" s="3">
        <f t="shared" si="6"/>
        <v>60.379999999999995</v>
      </c>
      <c r="L10" s="3">
        <f t="shared" si="7"/>
        <v>57.293999999999997</v>
      </c>
      <c r="N10" s="2">
        <f t="shared" si="8"/>
        <v>3</v>
      </c>
      <c r="O10" s="2">
        <f t="shared" si="9"/>
        <v>1</v>
      </c>
      <c r="P10" s="2">
        <f t="shared" si="10"/>
        <v>4</v>
      </c>
      <c r="Q10" s="2">
        <f t="shared" si="11"/>
        <v>2</v>
      </c>
    </row>
    <row r="11" spans="2:17" x14ac:dyDescent="0.2">
      <c r="B11" s="6">
        <v>7</v>
      </c>
      <c r="D11" s="8">
        <v>7.0990000000000002</v>
      </c>
      <c r="E11" s="8">
        <v>5.4889999999999999</v>
      </c>
      <c r="F11" s="8">
        <v>7.08</v>
      </c>
      <c r="G11" s="8">
        <v>10.263</v>
      </c>
      <c r="H11" s="9"/>
      <c r="I11" s="3">
        <f t="shared" si="4"/>
        <v>64.979000000000013</v>
      </c>
      <c r="J11" s="3">
        <f t="shared" si="5"/>
        <v>62.011000000000003</v>
      </c>
      <c r="K11" s="3">
        <f t="shared" si="6"/>
        <v>67.459999999999994</v>
      </c>
      <c r="L11" s="3">
        <f t="shared" si="7"/>
        <v>67.557000000000002</v>
      </c>
      <c r="N11" s="2">
        <f t="shared" si="8"/>
        <v>2</v>
      </c>
      <c r="O11" s="2">
        <f t="shared" si="9"/>
        <v>1</v>
      </c>
      <c r="P11" s="2">
        <f t="shared" si="10"/>
        <v>3</v>
      </c>
      <c r="Q11" s="2">
        <f t="shared" si="11"/>
        <v>4</v>
      </c>
    </row>
    <row r="12" spans="2:17" x14ac:dyDescent="0.2">
      <c r="B12" s="6">
        <v>8</v>
      </c>
      <c r="D12" s="8">
        <v>5.4169999999999998</v>
      </c>
      <c r="E12" s="8">
        <v>5.5650000000000004</v>
      </c>
      <c r="F12" s="8">
        <v>6.2779999999999996</v>
      </c>
      <c r="G12" s="8">
        <v>10.077999999999999</v>
      </c>
      <c r="H12" s="9"/>
      <c r="I12" s="3">
        <f t="shared" si="4"/>
        <v>70.396000000000015</v>
      </c>
      <c r="J12" s="3">
        <f t="shared" si="5"/>
        <v>67.576000000000008</v>
      </c>
      <c r="K12" s="3">
        <f t="shared" si="6"/>
        <v>73.738</v>
      </c>
      <c r="L12" s="3">
        <f t="shared" si="7"/>
        <v>77.635000000000005</v>
      </c>
      <c r="N12" s="2">
        <f t="shared" si="8"/>
        <v>2</v>
      </c>
      <c r="O12" s="2">
        <f t="shared" si="9"/>
        <v>1</v>
      </c>
      <c r="P12" s="2">
        <f t="shared" si="10"/>
        <v>3</v>
      </c>
      <c r="Q12" s="2">
        <f t="shared" si="11"/>
        <v>4</v>
      </c>
    </row>
    <row r="13" spans="2:17" x14ac:dyDescent="0.2">
      <c r="B13" s="6">
        <v>9</v>
      </c>
      <c r="D13" s="8">
        <v>6.1929999999999996</v>
      </c>
      <c r="E13" s="8">
        <v>6.4320000000000004</v>
      </c>
      <c r="F13" s="8">
        <v>9.9049999999999994</v>
      </c>
      <c r="G13" s="8">
        <v>6.2290000000000001</v>
      </c>
      <c r="H13" s="9"/>
      <c r="I13" s="3">
        <f t="shared" si="4"/>
        <v>76.589000000000013</v>
      </c>
      <c r="J13" s="3">
        <f t="shared" si="5"/>
        <v>74.00800000000001</v>
      </c>
      <c r="K13" s="3">
        <f t="shared" si="6"/>
        <v>83.643000000000001</v>
      </c>
      <c r="L13" s="3">
        <f t="shared" si="7"/>
        <v>83.864000000000004</v>
      </c>
      <c r="N13" s="2">
        <f t="shared" si="8"/>
        <v>2</v>
      </c>
      <c r="O13" s="2">
        <f t="shared" si="9"/>
        <v>1</v>
      </c>
      <c r="P13" s="2">
        <f t="shared" si="10"/>
        <v>3</v>
      </c>
      <c r="Q13" s="2">
        <f t="shared" si="11"/>
        <v>4</v>
      </c>
    </row>
    <row r="14" spans="2:17" x14ac:dyDescent="0.2">
      <c r="B14" s="6">
        <v>10</v>
      </c>
      <c r="D14" s="8">
        <v>8.0370000000000008</v>
      </c>
      <c r="E14" s="8">
        <v>9.8930000000000007</v>
      </c>
      <c r="F14" s="8">
        <v>9.7189999999999994</v>
      </c>
      <c r="G14" s="8">
        <v>6.431</v>
      </c>
      <c r="H14" s="9"/>
      <c r="I14" s="3">
        <f t="shared" si="4"/>
        <v>84.626000000000019</v>
      </c>
      <c r="J14" s="3">
        <f t="shared" si="5"/>
        <v>83.90100000000001</v>
      </c>
      <c r="K14" s="3">
        <f t="shared" si="6"/>
        <v>93.361999999999995</v>
      </c>
      <c r="L14" s="3">
        <f t="shared" si="7"/>
        <v>90.295000000000002</v>
      </c>
      <c r="N14" s="2">
        <f t="shared" si="8"/>
        <v>2</v>
      </c>
      <c r="O14" s="2">
        <f t="shared" si="9"/>
        <v>1</v>
      </c>
      <c r="P14" s="2">
        <f t="shared" si="10"/>
        <v>4</v>
      </c>
      <c r="Q14" s="2">
        <f t="shared" si="11"/>
        <v>3</v>
      </c>
    </row>
    <row r="15" spans="2:17" x14ac:dyDescent="0.2">
      <c r="B15" s="6">
        <v>11</v>
      </c>
      <c r="D15" s="8">
        <v>6.54</v>
      </c>
      <c r="E15" s="8">
        <v>8.9930000000000003</v>
      </c>
      <c r="F15" s="8">
        <v>7.4660000000000002</v>
      </c>
      <c r="G15" s="8">
        <v>8.2720000000000002</v>
      </c>
      <c r="H15" s="9"/>
      <c r="I15" s="3">
        <f t="shared" si="4"/>
        <v>91.166000000000025</v>
      </c>
      <c r="J15" s="3">
        <f t="shared" si="5"/>
        <v>92.894000000000005</v>
      </c>
      <c r="K15" s="3">
        <f t="shared" si="6"/>
        <v>100.82799999999999</v>
      </c>
      <c r="L15" s="3">
        <f t="shared" si="7"/>
        <v>98.567000000000007</v>
      </c>
      <c r="N15" s="2">
        <f t="shared" si="8"/>
        <v>1</v>
      </c>
      <c r="O15" s="2">
        <f t="shared" si="9"/>
        <v>2</v>
      </c>
      <c r="P15" s="2">
        <f t="shared" si="10"/>
        <v>4</v>
      </c>
      <c r="Q15" s="2">
        <f t="shared" si="11"/>
        <v>3</v>
      </c>
    </row>
    <row r="16" spans="2:17" x14ac:dyDescent="0.2">
      <c r="B16" s="6">
        <v>12</v>
      </c>
      <c r="D16" s="8">
        <v>6.0179999999999998</v>
      </c>
      <c r="E16" s="8">
        <v>6.3929999999999998</v>
      </c>
      <c r="F16" s="8">
        <v>6.5049999999999999</v>
      </c>
      <c r="G16" s="8">
        <v>9.7569999999999997</v>
      </c>
      <c r="H16" s="9"/>
      <c r="I16" s="3">
        <f t="shared" si="4"/>
        <v>97.184000000000026</v>
      </c>
      <c r="J16" s="3">
        <f t="shared" si="5"/>
        <v>99.287000000000006</v>
      </c>
      <c r="K16" s="3">
        <f t="shared" si="6"/>
        <v>107.33299999999998</v>
      </c>
      <c r="L16" s="3">
        <f t="shared" si="7"/>
        <v>108.32400000000001</v>
      </c>
      <c r="N16" s="2">
        <f t="shared" si="8"/>
        <v>1</v>
      </c>
      <c r="O16" s="2">
        <f t="shared" si="9"/>
        <v>2</v>
      </c>
      <c r="P16" s="2">
        <f t="shared" si="10"/>
        <v>3</v>
      </c>
      <c r="Q16" s="2">
        <f t="shared" si="11"/>
        <v>4</v>
      </c>
    </row>
    <row r="17" spans="2:17" x14ac:dyDescent="0.2">
      <c r="B17" s="6">
        <v>13</v>
      </c>
      <c r="D17" s="8">
        <v>7.4619999999999997</v>
      </c>
      <c r="E17" s="8">
        <v>8.9610000000000003</v>
      </c>
      <c r="F17" s="8">
        <v>10.093</v>
      </c>
      <c r="G17" s="8">
        <v>7.0670000000000002</v>
      </c>
      <c r="H17" s="9"/>
      <c r="I17" s="3">
        <f t="shared" si="4"/>
        <v>104.64600000000003</v>
      </c>
      <c r="J17" s="3">
        <f t="shared" si="5"/>
        <v>108.248</v>
      </c>
      <c r="K17" s="3">
        <f t="shared" si="6"/>
        <v>117.42599999999999</v>
      </c>
      <c r="L17" s="3">
        <f t="shared" si="7"/>
        <v>115.39100000000002</v>
      </c>
      <c r="N17" s="2">
        <f t="shared" si="8"/>
        <v>1</v>
      </c>
      <c r="O17" s="2">
        <f t="shared" si="9"/>
        <v>2</v>
      </c>
      <c r="P17" s="2">
        <f t="shared" si="10"/>
        <v>4</v>
      </c>
      <c r="Q17" s="2">
        <f t="shared" si="11"/>
        <v>3</v>
      </c>
    </row>
    <row r="18" spans="2:17" x14ac:dyDescent="0.2">
      <c r="B18" s="6">
        <v>14</v>
      </c>
      <c r="D18" s="8">
        <v>10.888</v>
      </c>
      <c r="E18" s="8">
        <v>5.7910000000000004</v>
      </c>
      <c r="F18" s="8">
        <v>10.122</v>
      </c>
      <c r="G18" s="8">
        <v>8.4760000000000009</v>
      </c>
      <c r="H18" s="9"/>
      <c r="I18" s="3">
        <f t="shared" si="4"/>
        <v>115.53400000000003</v>
      </c>
      <c r="J18" s="3">
        <f t="shared" si="5"/>
        <v>114.039</v>
      </c>
      <c r="K18" s="3">
        <f t="shared" si="6"/>
        <v>127.54799999999999</v>
      </c>
      <c r="L18" s="3">
        <f t="shared" si="7"/>
        <v>123.86700000000002</v>
      </c>
      <c r="N18" s="2">
        <f t="shared" si="8"/>
        <v>2</v>
      </c>
      <c r="O18" s="2">
        <f t="shared" si="9"/>
        <v>1</v>
      </c>
      <c r="P18" s="2">
        <f t="shared" si="10"/>
        <v>4</v>
      </c>
      <c r="Q18" s="2">
        <f t="shared" si="11"/>
        <v>3</v>
      </c>
    </row>
    <row r="19" spans="2:17" x14ac:dyDescent="0.2">
      <c r="B19" s="6">
        <v>15</v>
      </c>
      <c r="D19" s="8">
        <v>6.4690000000000003</v>
      </c>
      <c r="E19" s="8">
        <v>5.09</v>
      </c>
      <c r="F19" s="8">
        <v>5.49</v>
      </c>
      <c r="G19" s="8">
        <v>5.556</v>
      </c>
      <c r="H19" s="9"/>
      <c r="I19" s="3">
        <f t="shared" si="4"/>
        <v>122.00300000000003</v>
      </c>
      <c r="J19" s="3">
        <f t="shared" si="5"/>
        <v>119.129</v>
      </c>
      <c r="K19" s="3">
        <f t="shared" si="6"/>
        <v>133.03799999999998</v>
      </c>
      <c r="L19" s="3">
        <f t="shared" si="7"/>
        <v>129.42300000000003</v>
      </c>
      <c r="N19" s="2">
        <f t="shared" si="8"/>
        <v>2</v>
      </c>
      <c r="O19" s="2">
        <f t="shared" si="9"/>
        <v>1</v>
      </c>
      <c r="P19" s="2">
        <f t="shared" si="10"/>
        <v>4</v>
      </c>
      <c r="Q19" s="2">
        <f t="shared" si="11"/>
        <v>3</v>
      </c>
    </row>
    <row r="20" spans="2:17" x14ac:dyDescent="0.2">
      <c r="B20" s="6">
        <v>16</v>
      </c>
      <c r="D20" s="8">
        <v>8.4740000000000002</v>
      </c>
      <c r="E20" s="8">
        <v>10.935</v>
      </c>
      <c r="F20" s="8">
        <v>10.057</v>
      </c>
      <c r="G20" s="8">
        <v>10.699</v>
      </c>
      <c r="H20" s="9"/>
      <c r="I20" s="3">
        <f t="shared" si="4"/>
        <v>130.47700000000003</v>
      </c>
      <c r="J20" s="3">
        <f t="shared" si="5"/>
        <v>130.06399999999999</v>
      </c>
      <c r="K20" s="3">
        <f t="shared" si="6"/>
        <v>143.09499999999997</v>
      </c>
      <c r="L20" s="3">
        <f t="shared" si="7"/>
        <v>140.12200000000004</v>
      </c>
      <c r="N20" s="2">
        <f t="shared" si="8"/>
        <v>2</v>
      </c>
      <c r="O20" s="2">
        <f t="shared" si="9"/>
        <v>1</v>
      </c>
      <c r="P20" s="2">
        <f t="shared" si="10"/>
        <v>4</v>
      </c>
      <c r="Q20" s="2">
        <f t="shared" si="11"/>
        <v>3</v>
      </c>
    </row>
    <row r="21" spans="2:17" x14ac:dyDescent="0.2">
      <c r="B21" s="6">
        <v>17</v>
      </c>
      <c r="D21" s="8">
        <v>7.4269999999999996</v>
      </c>
      <c r="E21" s="8">
        <v>10.843</v>
      </c>
      <c r="F21" s="8">
        <v>5.1749999999999998</v>
      </c>
      <c r="G21" s="8">
        <v>6.3090000000000002</v>
      </c>
      <c r="H21" s="9"/>
      <c r="I21" s="3">
        <f t="shared" si="4"/>
        <v>137.90400000000002</v>
      </c>
      <c r="J21" s="3">
        <f t="shared" si="5"/>
        <v>140.90699999999998</v>
      </c>
      <c r="K21" s="3">
        <f t="shared" si="6"/>
        <v>148.26999999999998</v>
      </c>
      <c r="L21" s="3">
        <f t="shared" si="7"/>
        <v>146.43100000000004</v>
      </c>
      <c r="N21" s="2">
        <f t="shared" si="8"/>
        <v>1</v>
      </c>
      <c r="O21" s="2">
        <f t="shared" si="9"/>
        <v>2</v>
      </c>
      <c r="P21" s="2">
        <f t="shared" si="10"/>
        <v>4</v>
      </c>
      <c r="Q21" s="2">
        <f t="shared" si="11"/>
        <v>3</v>
      </c>
    </row>
    <row r="22" spans="2:17" x14ac:dyDescent="0.2">
      <c r="B22" s="6">
        <v>18</v>
      </c>
      <c r="D22" s="8">
        <v>10.676</v>
      </c>
      <c r="E22" s="8">
        <v>8.6739999999999995</v>
      </c>
      <c r="F22" s="8">
        <v>8.2780000000000005</v>
      </c>
      <c r="G22" s="8">
        <v>9.7899999999999991</v>
      </c>
      <c r="H22" s="9"/>
      <c r="I22" s="3">
        <f t="shared" si="4"/>
        <v>148.58000000000001</v>
      </c>
      <c r="J22" s="3">
        <f t="shared" si="5"/>
        <v>149.58099999999999</v>
      </c>
      <c r="K22" s="3">
        <f t="shared" si="6"/>
        <v>156.54799999999997</v>
      </c>
      <c r="L22" s="3">
        <f t="shared" si="7"/>
        <v>156.22100000000003</v>
      </c>
      <c r="N22" s="2">
        <f t="shared" si="8"/>
        <v>1</v>
      </c>
      <c r="O22" s="2">
        <f t="shared" si="9"/>
        <v>2</v>
      </c>
      <c r="P22" s="2">
        <f t="shared" si="10"/>
        <v>4</v>
      </c>
      <c r="Q22" s="2">
        <f t="shared" si="11"/>
        <v>3</v>
      </c>
    </row>
    <row r="23" spans="2:17" x14ac:dyDescent="0.2">
      <c r="B23" s="6">
        <v>19</v>
      </c>
      <c r="D23" s="8">
        <v>5.2530000000000001</v>
      </c>
      <c r="E23" s="8">
        <v>8.41</v>
      </c>
      <c r="F23" s="8">
        <v>7.8490000000000002</v>
      </c>
      <c r="G23" s="8">
        <v>6.8780000000000001</v>
      </c>
      <c r="H23" s="9"/>
      <c r="I23" s="3">
        <f t="shared" si="4"/>
        <v>153.83300000000003</v>
      </c>
      <c r="J23" s="3">
        <f t="shared" si="5"/>
        <v>157.99099999999999</v>
      </c>
      <c r="K23" s="3">
        <f t="shared" si="6"/>
        <v>164.39699999999996</v>
      </c>
      <c r="L23" s="3">
        <f t="shared" si="7"/>
        <v>163.09900000000005</v>
      </c>
      <c r="N23" s="2">
        <f t="shared" si="8"/>
        <v>1</v>
      </c>
      <c r="O23" s="2">
        <f t="shared" si="9"/>
        <v>2</v>
      </c>
      <c r="P23" s="2">
        <f t="shared" si="10"/>
        <v>4</v>
      </c>
      <c r="Q23" s="2">
        <f t="shared" si="11"/>
        <v>3</v>
      </c>
    </row>
    <row r="24" spans="2:17" x14ac:dyDescent="0.2">
      <c r="B24" s="6">
        <v>20</v>
      </c>
      <c r="D24" s="8">
        <v>6.4859999999999998</v>
      </c>
      <c r="E24" s="8">
        <v>5.5069999999999997</v>
      </c>
      <c r="F24" s="8">
        <v>5.6769999999999996</v>
      </c>
      <c r="G24" s="8">
        <v>9.3490000000000002</v>
      </c>
      <c r="H24" s="9"/>
      <c r="I24" s="3">
        <f t="shared" si="4"/>
        <v>160.31900000000002</v>
      </c>
      <c r="J24" s="3">
        <f t="shared" si="5"/>
        <v>163.49799999999999</v>
      </c>
      <c r="K24" s="3">
        <f t="shared" si="6"/>
        <v>170.07399999999996</v>
      </c>
      <c r="L24" s="3">
        <f t="shared" si="7"/>
        <v>172.44800000000004</v>
      </c>
      <c r="N24" s="2">
        <f t="shared" si="8"/>
        <v>1</v>
      </c>
      <c r="O24" s="2">
        <f t="shared" si="9"/>
        <v>2</v>
      </c>
      <c r="P24" s="2">
        <f t="shared" si="10"/>
        <v>3</v>
      </c>
      <c r="Q24" s="2">
        <f t="shared" si="11"/>
        <v>4</v>
      </c>
    </row>
    <row r="25" spans="2:17" x14ac:dyDescent="0.2">
      <c r="B25" s="6">
        <v>21</v>
      </c>
      <c r="D25" s="8">
        <v>8.3190000000000008</v>
      </c>
      <c r="E25" s="8">
        <v>10.637</v>
      </c>
      <c r="F25" s="8">
        <v>5.5750000000000002</v>
      </c>
      <c r="G25" s="8">
        <v>6.1180000000000003</v>
      </c>
      <c r="H25" s="9"/>
      <c r="I25" s="3">
        <f t="shared" si="4"/>
        <v>168.63800000000001</v>
      </c>
      <c r="J25" s="3">
        <f t="shared" si="5"/>
        <v>174.13499999999999</v>
      </c>
      <c r="K25" s="3">
        <f t="shared" si="6"/>
        <v>175.64899999999994</v>
      </c>
      <c r="L25" s="3">
        <f t="shared" si="7"/>
        <v>178.56600000000003</v>
      </c>
      <c r="N25" s="2">
        <f t="shared" si="8"/>
        <v>1</v>
      </c>
      <c r="O25" s="2">
        <f t="shared" si="9"/>
        <v>2</v>
      </c>
      <c r="P25" s="2">
        <f t="shared" si="10"/>
        <v>3</v>
      </c>
      <c r="Q25" s="2">
        <f t="shared" si="11"/>
        <v>4</v>
      </c>
    </row>
    <row r="26" spans="2:17" x14ac:dyDescent="0.2">
      <c r="B26" s="6">
        <v>22</v>
      </c>
      <c r="D26" s="8">
        <v>9.0229999999999997</v>
      </c>
      <c r="E26" s="8">
        <v>5.641</v>
      </c>
      <c r="F26" s="8">
        <v>6.1109999999999998</v>
      </c>
      <c r="G26" s="8">
        <v>9.3510000000000009</v>
      </c>
      <c r="H26" s="9"/>
      <c r="I26" s="3">
        <f t="shared" si="4"/>
        <v>177.661</v>
      </c>
      <c r="J26" s="3">
        <f t="shared" si="5"/>
        <v>179.77599999999998</v>
      </c>
      <c r="K26" s="3">
        <f t="shared" si="6"/>
        <v>181.75999999999993</v>
      </c>
      <c r="L26" s="3">
        <f t="shared" si="7"/>
        <v>187.91700000000003</v>
      </c>
      <c r="N26" s="2">
        <f t="shared" si="8"/>
        <v>1</v>
      </c>
      <c r="O26" s="2">
        <f t="shared" si="9"/>
        <v>2</v>
      </c>
      <c r="P26" s="2">
        <f t="shared" si="10"/>
        <v>3</v>
      </c>
      <c r="Q26" s="2">
        <f t="shared" si="11"/>
        <v>4</v>
      </c>
    </row>
    <row r="27" spans="2:17" x14ac:dyDescent="0.2">
      <c r="B27" s="6">
        <v>23</v>
      </c>
      <c r="D27" s="8">
        <v>8.718</v>
      </c>
      <c r="E27" s="8">
        <v>7.7060000000000004</v>
      </c>
      <c r="F27" s="8">
        <v>6.1230000000000002</v>
      </c>
      <c r="G27" s="8">
        <v>8.0009999999999994</v>
      </c>
      <c r="H27" s="9"/>
      <c r="I27" s="3">
        <f t="shared" si="4"/>
        <v>186.37899999999999</v>
      </c>
      <c r="J27" s="3">
        <f t="shared" si="5"/>
        <v>187.48199999999997</v>
      </c>
      <c r="K27" s="3">
        <f t="shared" si="6"/>
        <v>187.88299999999992</v>
      </c>
      <c r="L27" s="3">
        <f t="shared" si="7"/>
        <v>195.91800000000003</v>
      </c>
      <c r="N27" s="2">
        <f t="shared" si="8"/>
        <v>1</v>
      </c>
      <c r="O27" s="2">
        <f t="shared" si="9"/>
        <v>2</v>
      </c>
      <c r="P27" s="2">
        <f t="shared" si="10"/>
        <v>3</v>
      </c>
      <c r="Q27" s="2">
        <f t="shared" si="11"/>
        <v>4</v>
      </c>
    </row>
    <row r="28" spans="2:17" x14ac:dyDescent="0.2">
      <c r="B28" s="6">
        <v>24</v>
      </c>
      <c r="D28" s="8">
        <v>9.5299999999999994</v>
      </c>
      <c r="E28" s="8">
        <v>9.5860000000000003</v>
      </c>
      <c r="F28" s="8">
        <v>9.5289999999999999</v>
      </c>
      <c r="G28" s="8">
        <v>11.071</v>
      </c>
      <c r="H28" s="9"/>
      <c r="I28" s="3">
        <f t="shared" si="4"/>
        <v>195.90899999999999</v>
      </c>
      <c r="J28" s="3">
        <f t="shared" si="5"/>
        <v>197.06799999999998</v>
      </c>
      <c r="K28" s="3">
        <f t="shared" si="6"/>
        <v>197.41199999999992</v>
      </c>
      <c r="L28" s="3">
        <f t="shared" si="7"/>
        <v>206.98900000000003</v>
      </c>
      <c r="N28" s="2">
        <f t="shared" si="8"/>
        <v>1</v>
      </c>
      <c r="O28" s="2">
        <f t="shared" si="9"/>
        <v>2</v>
      </c>
      <c r="P28" s="2">
        <f t="shared" si="10"/>
        <v>3</v>
      </c>
      <c r="Q28" s="2">
        <f t="shared" si="11"/>
        <v>4</v>
      </c>
    </row>
    <row r="29" spans="2:17" x14ac:dyDescent="0.2">
      <c r="B29" s="6">
        <v>25</v>
      </c>
      <c r="D29" s="8">
        <v>10.608000000000001</v>
      </c>
      <c r="E29" s="8">
        <v>9.7769999999999992</v>
      </c>
      <c r="F29" s="8">
        <v>10.571999999999999</v>
      </c>
      <c r="G29" s="8">
        <v>7.992</v>
      </c>
      <c r="H29" s="9"/>
      <c r="I29" s="3">
        <f t="shared" si="4"/>
        <v>206.517</v>
      </c>
      <c r="J29" s="3">
        <f t="shared" si="5"/>
        <v>206.84499999999997</v>
      </c>
      <c r="K29" s="3">
        <f t="shared" si="6"/>
        <v>207.98399999999992</v>
      </c>
      <c r="L29" s="3">
        <f t="shared" si="7"/>
        <v>214.98100000000002</v>
      </c>
      <c r="N29" s="2">
        <f t="shared" si="8"/>
        <v>1</v>
      </c>
      <c r="O29" s="2">
        <f t="shared" si="9"/>
        <v>2</v>
      </c>
      <c r="P29" s="2">
        <f t="shared" si="10"/>
        <v>3</v>
      </c>
      <c r="Q29" s="2">
        <f t="shared" si="11"/>
        <v>4</v>
      </c>
    </row>
    <row r="30" spans="2:17" x14ac:dyDescent="0.2">
      <c r="B30" s="6">
        <v>26</v>
      </c>
      <c r="D30" s="8">
        <v>5.8689999999999998</v>
      </c>
      <c r="E30" s="8">
        <v>7.569</v>
      </c>
      <c r="F30" s="8">
        <v>7.7329999999999997</v>
      </c>
      <c r="G30" s="8">
        <v>5.26</v>
      </c>
      <c r="H30" s="9"/>
      <c r="I30" s="3">
        <f t="shared" si="4"/>
        <v>212.386</v>
      </c>
      <c r="J30" s="3">
        <f t="shared" si="5"/>
        <v>214.41399999999996</v>
      </c>
      <c r="K30" s="3">
        <f t="shared" si="6"/>
        <v>215.71699999999993</v>
      </c>
      <c r="L30" s="3">
        <f t="shared" si="7"/>
        <v>220.24100000000001</v>
      </c>
      <c r="N30" s="2">
        <f t="shared" si="8"/>
        <v>1</v>
      </c>
      <c r="O30" s="2">
        <f t="shared" si="9"/>
        <v>2</v>
      </c>
      <c r="P30" s="2">
        <f t="shared" si="10"/>
        <v>3</v>
      </c>
      <c r="Q30" s="2">
        <f t="shared" si="11"/>
        <v>4</v>
      </c>
    </row>
    <row r="31" spans="2:17" x14ac:dyDescent="0.2">
      <c r="B31" s="6">
        <v>27</v>
      </c>
      <c r="D31" s="8">
        <v>5.0179999999999998</v>
      </c>
      <c r="E31" s="8">
        <v>5.7050000000000001</v>
      </c>
      <c r="F31" s="8">
        <v>10.147</v>
      </c>
      <c r="G31" s="8">
        <v>5.3339999999999996</v>
      </c>
      <c r="H31" s="9"/>
      <c r="I31" s="3">
        <f t="shared" si="4"/>
        <v>217.404</v>
      </c>
      <c r="J31" s="3">
        <f t="shared" si="5"/>
        <v>220.11899999999997</v>
      </c>
      <c r="K31" s="3">
        <f t="shared" si="6"/>
        <v>225.86399999999992</v>
      </c>
      <c r="L31" s="3">
        <f t="shared" si="7"/>
        <v>225.57500000000002</v>
      </c>
      <c r="N31" s="2">
        <f t="shared" si="8"/>
        <v>1</v>
      </c>
      <c r="O31" s="2">
        <f t="shared" si="9"/>
        <v>2</v>
      </c>
      <c r="P31" s="2">
        <f t="shared" si="10"/>
        <v>4</v>
      </c>
      <c r="Q31" s="2">
        <f t="shared" si="11"/>
        <v>3</v>
      </c>
    </row>
    <row r="32" spans="2:17" x14ac:dyDescent="0.2">
      <c r="B32" s="6">
        <v>28</v>
      </c>
      <c r="D32" s="8">
        <v>9.84</v>
      </c>
      <c r="E32" s="8">
        <v>8.4169999999999998</v>
      </c>
      <c r="F32" s="8">
        <v>10.478999999999999</v>
      </c>
      <c r="G32" s="8">
        <v>10.08</v>
      </c>
      <c r="H32" s="9"/>
      <c r="I32" s="3">
        <f t="shared" si="4"/>
        <v>227.244</v>
      </c>
      <c r="J32" s="3">
        <f t="shared" si="5"/>
        <v>228.53599999999997</v>
      </c>
      <c r="K32" s="3">
        <f t="shared" si="6"/>
        <v>236.3429999999999</v>
      </c>
      <c r="L32" s="3">
        <f t="shared" si="7"/>
        <v>235.65500000000003</v>
      </c>
      <c r="N32" s="2">
        <f t="shared" si="8"/>
        <v>1</v>
      </c>
      <c r="O32" s="2">
        <f t="shared" si="9"/>
        <v>2</v>
      </c>
      <c r="P32" s="2">
        <f t="shared" si="10"/>
        <v>4</v>
      </c>
      <c r="Q32" s="2">
        <f t="shared" si="11"/>
        <v>3</v>
      </c>
    </row>
    <row r="33" spans="2:17" x14ac:dyDescent="0.2">
      <c r="B33" s="6">
        <v>29</v>
      </c>
      <c r="D33" s="8">
        <v>8.0660000000000007</v>
      </c>
      <c r="E33" s="8">
        <v>9.3369999999999997</v>
      </c>
      <c r="F33" s="8">
        <v>9.2409999999999997</v>
      </c>
      <c r="G33" s="8">
        <v>5.55</v>
      </c>
      <c r="H33" s="9"/>
      <c r="I33" s="3">
        <f t="shared" si="4"/>
        <v>235.31</v>
      </c>
      <c r="J33" s="3">
        <f t="shared" si="5"/>
        <v>237.87299999999996</v>
      </c>
      <c r="K33" s="3">
        <f t="shared" si="6"/>
        <v>245.58399999999989</v>
      </c>
      <c r="L33" s="3">
        <f t="shared" si="7"/>
        <v>241.20500000000004</v>
      </c>
      <c r="N33" s="2">
        <f t="shared" si="8"/>
        <v>1</v>
      </c>
      <c r="O33" s="2">
        <f t="shared" si="9"/>
        <v>2</v>
      </c>
      <c r="P33" s="2">
        <f t="shared" si="10"/>
        <v>4</v>
      </c>
      <c r="Q33" s="2">
        <f t="shared" si="11"/>
        <v>3</v>
      </c>
    </row>
    <row r="34" spans="2:17" x14ac:dyDescent="0.2">
      <c r="B34" s="6">
        <v>30</v>
      </c>
      <c r="D34" s="8">
        <v>7.0990000000000002</v>
      </c>
      <c r="E34" s="8">
        <v>5.4889999999999999</v>
      </c>
      <c r="F34" s="8">
        <v>7.08</v>
      </c>
      <c r="G34" s="8">
        <v>10.263</v>
      </c>
      <c r="H34" s="9"/>
      <c r="I34" s="3">
        <f t="shared" si="4"/>
        <v>242.40899999999999</v>
      </c>
      <c r="J34" s="3">
        <f t="shared" si="5"/>
        <v>243.36199999999997</v>
      </c>
      <c r="K34" s="3">
        <f t="shared" si="6"/>
        <v>252.6639999999999</v>
      </c>
      <c r="L34" s="3">
        <f t="shared" si="7"/>
        <v>251.46800000000005</v>
      </c>
      <c r="N34" s="2">
        <f t="shared" si="8"/>
        <v>1</v>
      </c>
      <c r="O34" s="2">
        <f t="shared" si="9"/>
        <v>2</v>
      </c>
      <c r="P34" s="2">
        <f t="shared" si="10"/>
        <v>4</v>
      </c>
      <c r="Q34" s="2">
        <f t="shared" si="11"/>
        <v>3</v>
      </c>
    </row>
    <row r="35" spans="2:17" x14ac:dyDescent="0.2">
      <c r="B35" s="6">
        <v>31</v>
      </c>
      <c r="D35" s="8">
        <v>5.4169999999999998</v>
      </c>
      <c r="E35" s="8">
        <v>5.5650000000000004</v>
      </c>
      <c r="F35" s="8">
        <v>12.66</v>
      </c>
      <c r="G35" s="8">
        <v>10.077999999999999</v>
      </c>
      <c r="H35" s="9"/>
      <c r="I35" s="3">
        <f t="shared" si="4"/>
        <v>247.82599999999999</v>
      </c>
      <c r="J35" s="3">
        <f t="shared" si="5"/>
        <v>248.92699999999996</v>
      </c>
      <c r="K35" s="3">
        <f t="shared" si="6"/>
        <v>265.3239999999999</v>
      </c>
      <c r="L35" s="3">
        <f t="shared" si="7"/>
        <v>261.54600000000005</v>
      </c>
      <c r="N35" s="2">
        <f t="shared" si="8"/>
        <v>1</v>
      </c>
      <c r="O35" s="2">
        <f t="shared" si="9"/>
        <v>2</v>
      </c>
      <c r="P35" s="2">
        <f t="shared" si="10"/>
        <v>4</v>
      </c>
      <c r="Q35" s="2">
        <f t="shared" si="11"/>
        <v>3</v>
      </c>
    </row>
    <row r="36" spans="2:17" x14ac:dyDescent="0.2">
      <c r="B36" s="6">
        <v>32</v>
      </c>
      <c r="D36" s="8">
        <v>6.1929999999999996</v>
      </c>
      <c r="E36" s="8">
        <v>6.4320000000000004</v>
      </c>
      <c r="F36" s="8">
        <v>9.9049999999999994</v>
      </c>
      <c r="G36" s="8">
        <v>6.2290000000000001</v>
      </c>
      <c r="H36" s="9"/>
      <c r="I36" s="3">
        <f t="shared" si="4"/>
        <v>254.01900000000001</v>
      </c>
      <c r="J36" s="3">
        <f t="shared" si="5"/>
        <v>255.35899999999995</v>
      </c>
      <c r="K36" s="3">
        <f t="shared" si="6"/>
        <v>275.22899999999987</v>
      </c>
      <c r="L36" s="3">
        <f t="shared" si="7"/>
        <v>267.77500000000003</v>
      </c>
      <c r="N36" s="2">
        <f t="shared" si="8"/>
        <v>1</v>
      </c>
      <c r="O36" s="2">
        <f t="shared" si="9"/>
        <v>2</v>
      </c>
      <c r="P36" s="2">
        <f t="shared" si="10"/>
        <v>4</v>
      </c>
      <c r="Q36" s="2">
        <f t="shared" si="11"/>
        <v>3</v>
      </c>
    </row>
    <row r="37" spans="2:17" x14ac:dyDescent="0.2">
      <c r="B37" s="6">
        <v>33</v>
      </c>
      <c r="D37" s="8">
        <v>8.0370000000000008</v>
      </c>
      <c r="E37" s="8">
        <v>9.8930000000000007</v>
      </c>
      <c r="F37" s="8">
        <v>9.7189999999999994</v>
      </c>
      <c r="G37" s="8">
        <v>6.431</v>
      </c>
      <c r="H37" s="9"/>
      <c r="I37" s="3">
        <f t="shared" si="4"/>
        <v>262.05599999999998</v>
      </c>
      <c r="J37" s="3">
        <f t="shared" si="5"/>
        <v>265.25199999999995</v>
      </c>
      <c r="K37" s="3">
        <f t="shared" si="6"/>
        <v>284.94799999999987</v>
      </c>
      <c r="L37" s="3">
        <f t="shared" si="7"/>
        <v>274.20600000000002</v>
      </c>
      <c r="N37" s="2">
        <f t="shared" si="8"/>
        <v>1</v>
      </c>
      <c r="O37" s="2">
        <f t="shared" si="9"/>
        <v>2</v>
      </c>
      <c r="P37" s="2">
        <f t="shared" si="10"/>
        <v>4</v>
      </c>
      <c r="Q37" s="2">
        <f t="shared" si="11"/>
        <v>3</v>
      </c>
    </row>
    <row r="38" spans="2:17" x14ac:dyDescent="0.2">
      <c r="B38" s="6">
        <v>34</v>
      </c>
      <c r="D38" s="8">
        <v>6.54</v>
      </c>
      <c r="E38" s="8">
        <v>8.9930000000000003</v>
      </c>
      <c r="F38" s="8">
        <v>7.4660000000000002</v>
      </c>
      <c r="G38" s="8">
        <v>8.2720000000000002</v>
      </c>
      <c r="H38" s="9"/>
      <c r="I38" s="3">
        <f t="shared" si="4"/>
        <v>268.596</v>
      </c>
      <c r="J38" s="3">
        <f t="shared" si="5"/>
        <v>274.24499999999995</v>
      </c>
      <c r="K38" s="3">
        <f t="shared" si="6"/>
        <v>292.41399999999987</v>
      </c>
      <c r="L38" s="3">
        <f t="shared" si="7"/>
        <v>282.47800000000001</v>
      </c>
      <c r="N38" s="2">
        <f t="shared" si="8"/>
        <v>1</v>
      </c>
      <c r="O38" s="2">
        <f t="shared" si="9"/>
        <v>2</v>
      </c>
      <c r="P38" s="2">
        <f t="shared" si="10"/>
        <v>4</v>
      </c>
      <c r="Q38" s="2">
        <f t="shared" si="11"/>
        <v>3</v>
      </c>
    </row>
    <row r="39" spans="2:17" x14ac:dyDescent="0.2">
      <c r="B39" s="6">
        <v>35</v>
      </c>
      <c r="D39" s="8">
        <v>6.0179999999999998</v>
      </c>
      <c r="E39" s="8">
        <v>6.3929999999999998</v>
      </c>
      <c r="F39" s="8">
        <v>6.5049999999999999</v>
      </c>
      <c r="G39" s="8">
        <v>9.7569999999999997</v>
      </c>
      <c r="H39" s="9"/>
      <c r="I39" s="3">
        <f t="shared" si="4"/>
        <v>274.61399999999998</v>
      </c>
      <c r="J39" s="3">
        <f t="shared" si="5"/>
        <v>280.63799999999992</v>
      </c>
      <c r="K39" s="3">
        <f t="shared" si="6"/>
        <v>298.91899999999987</v>
      </c>
      <c r="L39" s="3">
        <f t="shared" si="7"/>
        <v>292.23500000000001</v>
      </c>
      <c r="N39" s="2">
        <f t="shared" si="8"/>
        <v>1</v>
      </c>
      <c r="O39" s="2">
        <f t="shared" si="9"/>
        <v>2</v>
      </c>
      <c r="P39" s="2">
        <f t="shared" si="10"/>
        <v>4</v>
      </c>
      <c r="Q39" s="2">
        <f t="shared" si="11"/>
        <v>3</v>
      </c>
    </row>
    <row r="40" spans="2:17" x14ac:dyDescent="0.2">
      <c r="B40" s="6">
        <v>36</v>
      </c>
      <c r="D40" s="8">
        <v>7.4619999999999997</v>
      </c>
      <c r="E40" s="8">
        <v>8.9610000000000003</v>
      </c>
      <c r="F40" s="8">
        <v>10.093</v>
      </c>
      <c r="G40" s="8">
        <v>7.0670000000000002</v>
      </c>
      <c r="H40" s="9"/>
      <c r="I40" s="3">
        <f t="shared" si="4"/>
        <v>282.07599999999996</v>
      </c>
      <c r="J40" s="3">
        <f t="shared" si="5"/>
        <v>289.59899999999993</v>
      </c>
      <c r="K40" s="3">
        <f t="shared" si="6"/>
        <v>309.01199999999989</v>
      </c>
      <c r="L40" s="3">
        <f t="shared" si="7"/>
        <v>299.30200000000002</v>
      </c>
      <c r="N40" s="2">
        <f t="shared" si="8"/>
        <v>1</v>
      </c>
      <c r="O40" s="2">
        <f t="shared" si="9"/>
        <v>2</v>
      </c>
      <c r="P40" s="2">
        <f t="shared" si="10"/>
        <v>4</v>
      </c>
      <c r="Q40" s="2">
        <f t="shared" si="11"/>
        <v>3</v>
      </c>
    </row>
    <row r="41" spans="2:17" x14ac:dyDescent="0.2">
      <c r="B41" s="6">
        <v>37</v>
      </c>
      <c r="D41" s="8">
        <v>10.888</v>
      </c>
      <c r="E41" s="8">
        <v>5.7910000000000004</v>
      </c>
      <c r="F41" s="8">
        <v>10.122</v>
      </c>
      <c r="G41" s="8">
        <v>8.4760000000000009</v>
      </c>
      <c r="H41" s="9"/>
      <c r="I41" s="3">
        <f t="shared" si="4"/>
        <v>292.96399999999994</v>
      </c>
      <c r="J41" s="3">
        <f t="shared" si="5"/>
        <v>295.38999999999993</v>
      </c>
      <c r="K41" s="3">
        <f t="shared" si="6"/>
        <v>319.1339999999999</v>
      </c>
      <c r="L41" s="3">
        <f t="shared" si="7"/>
        <v>307.77800000000002</v>
      </c>
      <c r="N41" s="2">
        <f t="shared" si="8"/>
        <v>1</v>
      </c>
      <c r="O41" s="2">
        <f t="shared" si="9"/>
        <v>2</v>
      </c>
      <c r="P41" s="2">
        <f t="shared" si="10"/>
        <v>4</v>
      </c>
      <c r="Q41" s="2">
        <f t="shared" si="11"/>
        <v>3</v>
      </c>
    </row>
    <row r="42" spans="2:17" x14ac:dyDescent="0.2">
      <c r="B42" s="6">
        <v>38</v>
      </c>
      <c r="D42" s="8">
        <v>6.4690000000000003</v>
      </c>
      <c r="E42" s="8">
        <v>5.09</v>
      </c>
      <c r="F42" s="8">
        <v>5.49</v>
      </c>
      <c r="G42" s="8">
        <v>5.556</v>
      </c>
      <c r="H42" s="9"/>
      <c r="I42" s="3">
        <f t="shared" si="4"/>
        <v>299.43299999999994</v>
      </c>
      <c r="J42" s="3">
        <f t="shared" si="5"/>
        <v>300.4799999999999</v>
      </c>
      <c r="K42" s="3">
        <f t="shared" si="6"/>
        <v>324.62399999999991</v>
      </c>
      <c r="L42" s="3">
        <f t="shared" si="7"/>
        <v>313.334</v>
      </c>
      <c r="N42" s="2">
        <f t="shared" si="8"/>
        <v>1</v>
      </c>
      <c r="O42" s="2">
        <f t="shared" si="9"/>
        <v>2</v>
      </c>
      <c r="P42" s="2">
        <f t="shared" si="10"/>
        <v>4</v>
      </c>
      <c r="Q42" s="2">
        <f t="shared" si="11"/>
        <v>3</v>
      </c>
    </row>
    <row r="43" spans="2:17" x14ac:dyDescent="0.2">
      <c r="B43" s="6">
        <v>39</v>
      </c>
      <c r="D43" s="8">
        <v>8.4740000000000002</v>
      </c>
      <c r="E43" s="8">
        <v>10.935</v>
      </c>
      <c r="F43" s="8">
        <v>10.057</v>
      </c>
      <c r="G43" s="8">
        <v>10.699</v>
      </c>
      <c r="H43" s="9"/>
      <c r="I43" s="3">
        <f t="shared" si="4"/>
        <v>307.90699999999993</v>
      </c>
      <c r="J43" s="3">
        <f t="shared" si="5"/>
        <v>311.41499999999991</v>
      </c>
      <c r="K43" s="3">
        <f t="shared" si="6"/>
        <v>334.68099999999993</v>
      </c>
      <c r="L43" s="3">
        <f t="shared" si="7"/>
        <v>324.03300000000002</v>
      </c>
      <c r="N43" s="2">
        <f t="shared" si="8"/>
        <v>1</v>
      </c>
      <c r="O43" s="2">
        <f t="shared" si="9"/>
        <v>2</v>
      </c>
      <c r="P43" s="2">
        <f t="shared" si="10"/>
        <v>4</v>
      </c>
      <c r="Q43" s="2">
        <f t="shared" si="11"/>
        <v>3</v>
      </c>
    </row>
    <row r="44" spans="2:17" x14ac:dyDescent="0.2">
      <c r="B44" s="6">
        <v>40</v>
      </c>
      <c r="D44" s="8">
        <v>7.4269999999999996</v>
      </c>
      <c r="E44" s="8">
        <v>10.843</v>
      </c>
      <c r="F44" s="8">
        <v>5.1749999999999998</v>
      </c>
      <c r="G44" s="8">
        <v>6.3090000000000002</v>
      </c>
      <c r="H44" s="9"/>
      <c r="I44" s="3">
        <f t="shared" si="4"/>
        <v>315.33399999999995</v>
      </c>
      <c r="J44" s="3">
        <f t="shared" si="5"/>
        <v>322.25799999999992</v>
      </c>
      <c r="K44" s="3">
        <f t="shared" si="6"/>
        <v>339.85599999999994</v>
      </c>
      <c r="L44" s="3">
        <f t="shared" si="7"/>
        <v>330.34200000000004</v>
      </c>
      <c r="N44" s="2">
        <f t="shared" si="8"/>
        <v>1</v>
      </c>
      <c r="O44" s="2">
        <f t="shared" si="9"/>
        <v>2</v>
      </c>
      <c r="P44" s="2">
        <f t="shared" si="10"/>
        <v>4</v>
      </c>
      <c r="Q44" s="2">
        <f t="shared" si="11"/>
        <v>3</v>
      </c>
    </row>
    <row r="45" spans="2:17" x14ac:dyDescent="0.2">
      <c r="B45" s="6">
        <v>41</v>
      </c>
      <c r="D45" s="8">
        <v>15.598000000000001</v>
      </c>
      <c r="E45" s="8">
        <v>8.6739999999999995</v>
      </c>
      <c r="F45" s="8">
        <v>8.2780000000000005</v>
      </c>
      <c r="G45" s="8">
        <v>9.7899999999999991</v>
      </c>
      <c r="H45" s="9"/>
      <c r="I45" s="3">
        <f t="shared" si="4"/>
        <v>330.93199999999996</v>
      </c>
      <c r="J45" s="3">
        <f t="shared" si="5"/>
        <v>330.9319999999999</v>
      </c>
      <c r="K45" s="3">
        <f t="shared" si="6"/>
        <v>348.13399999999996</v>
      </c>
      <c r="L45" s="3">
        <f t="shared" si="7"/>
        <v>340.13200000000006</v>
      </c>
      <c r="N45" s="2">
        <f t="shared" si="8"/>
        <v>2</v>
      </c>
      <c r="O45" s="2">
        <f t="shared" si="9"/>
        <v>1</v>
      </c>
      <c r="P45" s="2">
        <f t="shared" si="10"/>
        <v>4</v>
      </c>
      <c r="Q45" s="2">
        <f t="shared" si="11"/>
        <v>3</v>
      </c>
    </row>
    <row r="46" spans="2:17" x14ac:dyDescent="0.2">
      <c r="B46" s="6">
        <v>42</v>
      </c>
      <c r="D46" s="8">
        <v>5.2530000000000001</v>
      </c>
      <c r="E46" s="8">
        <v>8.41</v>
      </c>
      <c r="F46" s="8">
        <v>7.8490000000000002</v>
      </c>
      <c r="G46" s="8">
        <v>6.8780000000000001</v>
      </c>
      <c r="H46" s="9"/>
      <c r="I46" s="3">
        <f t="shared" si="4"/>
        <v>336.18499999999995</v>
      </c>
      <c r="J46" s="3">
        <f t="shared" si="5"/>
        <v>339.34199999999993</v>
      </c>
      <c r="K46" s="3">
        <f t="shared" si="6"/>
        <v>355.98299999999995</v>
      </c>
      <c r="L46" s="3">
        <f t="shared" si="7"/>
        <v>347.01000000000005</v>
      </c>
      <c r="N46" s="2">
        <f t="shared" si="8"/>
        <v>1</v>
      </c>
      <c r="O46" s="2">
        <f t="shared" si="9"/>
        <v>2</v>
      </c>
      <c r="P46" s="2">
        <f t="shared" si="10"/>
        <v>4</v>
      </c>
      <c r="Q46" s="2">
        <f t="shared" si="11"/>
        <v>3</v>
      </c>
    </row>
    <row r="47" spans="2:17" x14ac:dyDescent="0.2">
      <c r="B47" s="6">
        <v>43</v>
      </c>
      <c r="D47" s="8">
        <v>6.4859999999999998</v>
      </c>
      <c r="E47" s="8">
        <v>5.5069999999999997</v>
      </c>
      <c r="F47" s="8">
        <v>5.6769999999999996</v>
      </c>
      <c r="G47" s="8">
        <v>9.3490000000000002</v>
      </c>
      <c r="H47" s="9"/>
      <c r="I47" s="3">
        <f t="shared" si="4"/>
        <v>342.67099999999994</v>
      </c>
      <c r="J47" s="3">
        <f t="shared" si="5"/>
        <v>344.84899999999993</v>
      </c>
      <c r="K47" s="3">
        <f t="shared" si="6"/>
        <v>361.65999999999997</v>
      </c>
      <c r="L47" s="3">
        <f t="shared" si="7"/>
        <v>356.35900000000004</v>
      </c>
      <c r="N47" s="2">
        <f t="shared" si="8"/>
        <v>1</v>
      </c>
      <c r="O47" s="2">
        <f t="shared" si="9"/>
        <v>2</v>
      </c>
      <c r="P47" s="2">
        <f t="shared" si="10"/>
        <v>4</v>
      </c>
      <c r="Q47" s="2">
        <f t="shared" si="11"/>
        <v>3</v>
      </c>
    </row>
    <row r="48" spans="2:17" x14ac:dyDescent="0.2">
      <c r="B48" s="6">
        <v>44</v>
      </c>
      <c r="D48" s="8">
        <v>8.3190000000000008</v>
      </c>
      <c r="E48" s="8">
        <v>10.637</v>
      </c>
      <c r="F48" s="8">
        <v>5.5750000000000002</v>
      </c>
      <c r="G48" s="8">
        <v>6.1180000000000003</v>
      </c>
      <c r="H48" s="9"/>
      <c r="I48" s="3">
        <f t="shared" si="4"/>
        <v>350.98999999999995</v>
      </c>
      <c r="J48" s="3">
        <f t="shared" si="5"/>
        <v>355.48599999999993</v>
      </c>
      <c r="K48" s="3">
        <f t="shared" si="6"/>
        <v>367.23499999999996</v>
      </c>
      <c r="L48" s="3">
        <f t="shared" si="7"/>
        <v>362.47700000000003</v>
      </c>
      <c r="N48" s="2">
        <f t="shared" si="8"/>
        <v>1</v>
      </c>
      <c r="O48" s="2">
        <f t="shared" si="9"/>
        <v>2</v>
      </c>
      <c r="P48" s="2">
        <f t="shared" si="10"/>
        <v>4</v>
      </c>
      <c r="Q48" s="2">
        <f t="shared" si="11"/>
        <v>3</v>
      </c>
    </row>
    <row r="49" spans="2:17" x14ac:dyDescent="0.2">
      <c r="B49" s="6">
        <v>45</v>
      </c>
      <c r="D49" s="8">
        <v>9.5299999999999994</v>
      </c>
      <c r="E49" s="8">
        <v>9.5860000000000003</v>
      </c>
      <c r="F49" s="8">
        <v>9.5289999999999999</v>
      </c>
      <c r="G49" s="8">
        <v>11.071</v>
      </c>
      <c r="H49" s="9"/>
      <c r="I49" s="3">
        <f t="shared" si="4"/>
        <v>360.51999999999992</v>
      </c>
      <c r="J49" s="3">
        <f t="shared" si="5"/>
        <v>365.07199999999995</v>
      </c>
      <c r="K49" s="3">
        <f t="shared" si="6"/>
        <v>376.76399999999995</v>
      </c>
      <c r="L49" s="3">
        <f t="shared" si="7"/>
        <v>373.54800000000006</v>
      </c>
      <c r="N49" s="2">
        <f t="shared" si="8"/>
        <v>1</v>
      </c>
      <c r="O49" s="2">
        <f t="shared" si="9"/>
        <v>2</v>
      </c>
      <c r="P49" s="2">
        <f t="shared" si="10"/>
        <v>4</v>
      </c>
      <c r="Q49" s="2">
        <f t="shared" si="11"/>
        <v>3</v>
      </c>
    </row>
    <row r="50" spans="2:17" x14ac:dyDescent="0.2">
      <c r="B50" s="6">
        <v>46</v>
      </c>
      <c r="D50" s="8">
        <v>10.608000000000001</v>
      </c>
      <c r="E50" s="8">
        <v>9.7769999999999992</v>
      </c>
      <c r="F50" s="8">
        <v>10.571999999999999</v>
      </c>
      <c r="G50" s="8">
        <v>7.992</v>
      </c>
      <c r="H50" s="9"/>
      <c r="I50" s="3">
        <f t="shared" si="4"/>
        <v>371.12799999999993</v>
      </c>
      <c r="J50" s="3">
        <f t="shared" si="5"/>
        <v>374.84899999999993</v>
      </c>
      <c r="K50" s="3">
        <f t="shared" si="6"/>
        <v>387.33599999999996</v>
      </c>
      <c r="L50" s="3">
        <f t="shared" si="7"/>
        <v>381.54000000000008</v>
      </c>
      <c r="N50" s="2">
        <f t="shared" si="8"/>
        <v>1</v>
      </c>
      <c r="O50" s="2">
        <f t="shared" si="9"/>
        <v>2</v>
      </c>
      <c r="P50" s="2">
        <f t="shared" si="10"/>
        <v>4</v>
      </c>
      <c r="Q50" s="2">
        <f t="shared" si="11"/>
        <v>3</v>
      </c>
    </row>
    <row r="51" spans="2:17" x14ac:dyDescent="0.2">
      <c r="B51" s="6">
        <v>47</v>
      </c>
      <c r="D51" s="8">
        <v>5.8689999999999998</v>
      </c>
      <c r="E51" s="8">
        <v>7.569</v>
      </c>
      <c r="F51" s="8">
        <v>7.7329999999999997</v>
      </c>
      <c r="G51" s="8">
        <v>5.26</v>
      </c>
      <c r="H51" s="9"/>
      <c r="I51" s="3">
        <f t="shared" si="4"/>
        <v>376.99699999999996</v>
      </c>
      <c r="J51" s="3">
        <f t="shared" si="5"/>
        <v>382.41799999999995</v>
      </c>
      <c r="K51" s="3">
        <f t="shared" si="6"/>
        <v>395.06899999999996</v>
      </c>
      <c r="L51" s="3">
        <f t="shared" si="7"/>
        <v>386.80000000000007</v>
      </c>
      <c r="N51" s="2">
        <f t="shared" si="8"/>
        <v>1</v>
      </c>
      <c r="O51" s="2">
        <f t="shared" si="9"/>
        <v>2</v>
      </c>
      <c r="P51" s="2">
        <f t="shared" si="10"/>
        <v>4</v>
      </c>
      <c r="Q51" s="2">
        <f t="shared" si="11"/>
        <v>3</v>
      </c>
    </row>
    <row r="52" spans="2:17" x14ac:dyDescent="0.2">
      <c r="B52" s="6">
        <v>48</v>
      </c>
      <c r="D52" s="8">
        <v>5.0179999999999998</v>
      </c>
      <c r="E52" s="8">
        <v>9</v>
      </c>
      <c r="F52" s="8">
        <v>10.147</v>
      </c>
      <c r="G52" s="8">
        <v>5.3339999999999996</v>
      </c>
      <c r="H52" s="9"/>
      <c r="I52" s="3">
        <f t="shared" si="4"/>
        <v>382.01499999999993</v>
      </c>
      <c r="J52" s="3">
        <f t="shared" si="5"/>
        <v>391.41799999999995</v>
      </c>
      <c r="K52" s="3">
        <f t="shared" si="6"/>
        <v>405.21599999999995</v>
      </c>
      <c r="L52" s="3">
        <f t="shared" si="7"/>
        <v>392.13400000000007</v>
      </c>
      <c r="N52" s="2">
        <f t="shared" si="8"/>
        <v>1</v>
      </c>
      <c r="O52" s="2">
        <f t="shared" si="9"/>
        <v>2</v>
      </c>
      <c r="P52" s="2">
        <f t="shared" si="10"/>
        <v>4</v>
      </c>
      <c r="Q52" s="2">
        <f t="shared" si="11"/>
        <v>3</v>
      </c>
    </row>
    <row r="53" spans="2:17" x14ac:dyDescent="0.2">
      <c r="B53" s="6">
        <v>49</v>
      </c>
      <c r="D53" s="8">
        <v>9.84</v>
      </c>
      <c r="E53" s="8">
        <v>11</v>
      </c>
      <c r="F53" s="8">
        <v>10.478999999999999</v>
      </c>
      <c r="G53" s="8">
        <v>10.08</v>
      </c>
      <c r="H53" s="9"/>
      <c r="I53" s="3">
        <f t="shared" si="4"/>
        <v>391.8549999999999</v>
      </c>
      <c r="J53" s="3">
        <f t="shared" si="5"/>
        <v>402.41799999999995</v>
      </c>
      <c r="K53" s="3">
        <f t="shared" si="6"/>
        <v>415.69499999999994</v>
      </c>
      <c r="L53" s="3">
        <f t="shared" si="7"/>
        <v>402.21400000000006</v>
      </c>
      <c r="N53" s="2">
        <f t="shared" si="8"/>
        <v>1</v>
      </c>
      <c r="O53" s="2">
        <f t="shared" si="9"/>
        <v>3</v>
      </c>
      <c r="P53" s="2">
        <f t="shared" si="10"/>
        <v>4</v>
      </c>
      <c r="Q53" s="2">
        <f t="shared" si="11"/>
        <v>2</v>
      </c>
    </row>
    <row r="54" spans="2:17" x14ac:dyDescent="0.2">
      <c r="B54" s="6">
        <v>50</v>
      </c>
      <c r="D54" s="8">
        <v>8.0660000000000007</v>
      </c>
      <c r="E54" s="8">
        <v>9.3369999999999997</v>
      </c>
      <c r="F54" s="8">
        <v>9.2409999999999997</v>
      </c>
      <c r="G54" s="8">
        <v>5.55</v>
      </c>
      <c r="H54" s="9"/>
      <c r="I54" s="3">
        <f t="shared" ref="I54:I69" si="12">D54+N(I53)</f>
        <v>399.92099999999988</v>
      </c>
      <c r="J54" s="3">
        <f t="shared" ref="J54:J69" si="13">E54+N(J53)</f>
        <v>411.75499999999994</v>
      </c>
      <c r="K54" s="3">
        <f t="shared" ref="K54:K69" si="14">F54+N(K53)</f>
        <v>424.93599999999992</v>
      </c>
      <c r="L54" s="3">
        <f t="shared" ref="L54:L69" si="15">G54+N(L53)</f>
        <v>407.76400000000007</v>
      </c>
      <c r="N54" s="2">
        <f t="shared" ref="N54:N69" si="16">RANK(I54, $I54:$L54, 1)</f>
        <v>1</v>
      </c>
      <c r="O54" s="2">
        <f t="shared" ref="O54:O69" si="17">RANK(J54, $I54:$L54, 1)</f>
        <v>3</v>
      </c>
      <c r="P54" s="2">
        <f t="shared" ref="P54:P69" si="18">RANK(K54, $I54:$L54, 1)</f>
        <v>4</v>
      </c>
      <c r="Q54" s="2">
        <f t="shared" ref="Q54:Q69" si="19">RANK(L54, $I54:$L54, 1)</f>
        <v>2</v>
      </c>
    </row>
    <row r="55" spans="2:17" x14ac:dyDescent="0.2">
      <c r="B55" s="6">
        <v>51</v>
      </c>
      <c r="D55" s="8">
        <v>7.0990000000000002</v>
      </c>
      <c r="E55" s="8">
        <v>5.4889999999999999</v>
      </c>
      <c r="F55" s="8">
        <v>33.518000000000001</v>
      </c>
      <c r="G55" s="8">
        <v>10.263</v>
      </c>
      <c r="H55" s="9"/>
      <c r="I55" s="3">
        <f t="shared" si="12"/>
        <v>407.01999999999987</v>
      </c>
      <c r="J55" s="3">
        <f t="shared" si="13"/>
        <v>417.24399999999991</v>
      </c>
      <c r="K55" s="3">
        <f t="shared" si="14"/>
        <v>458.45399999999995</v>
      </c>
      <c r="L55" s="3">
        <f t="shared" si="15"/>
        <v>418.02700000000004</v>
      </c>
      <c r="N55" s="2">
        <f t="shared" si="16"/>
        <v>1</v>
      </c>
      <c r="O55" s="2">
        <f t="shared" si="17"/>
        <v>2</v>
      </c>
      <c r="P55" s="2">
        <f t="shared" si="18"/>
        <v>4</v>
      </c>
      <c r="Q55" s="2">
        <f t="shared" si="19"/>
        <v>3</v>
      </c>
    </row>
    <row r="56" spans="2:17" x14ac:dyDescent="0.2">
      <c r="B56" s="6">
        <v>52</v>
      </c>
      <c r="D56" s="8">
        <v>5.4169999999999998</v>
      </c>
      <c r="E56" s="8">
        <v>5.5650000000000004</v>
      </c>
      <c r="F56" s="8">
        <v>6.2779999999999996</v>
      </c>
      <c r="G56" s="8">
        <v>10.077999999999999</v>
      </c>
      <c r="H56" s="9"/>
      <c r="I56" s="3">
        <f t="shared" si="12"/>
        <v>412.43699999999984</v>
      </c>
      <c r="J56" s="3">
        <f t="shared" si="13"/>
        <v>422.80899999999991</v>
      </c>
      <c r="K56" s="3">
        <f t="shared" si="14"/>
        <v>464.73199999999997</v>
      </c>
      <c r="L56" s="3">
        <f t="shared" si="15"/>
        <v>428.10500000000002</v>
      </c>
      <c r="N56" s="2">
        <f t="shared" si="16"/>
        <v>1</v>
      </c>
      <c r="O56" s="2">
        <f t="shared" si="17"/>
        <v>2</v>
      </c>
      <c r="P56" s="2">
        <f t="shared" si="18"/>
        <v>4</v>
      </c>
      <c r="Q56" s="2">
        <f t="shared" si="19"/>
        <v>3</v>
      </c>
    </row>
    <row r="57" spans="2:17" x14ac:dyDescent="0.2">
      <c r="B57" s="6">
        <v>53</v>
      </c>
      <c r="D57" s="8">
        <v>6.1929999999999996</v>
      </c>
      <c r="E57" s="8">
        <v>6.4320000000000004</v>
      </c>
      <c r="F57" s="8">
        <v>9.9049999999999994</v>
      </c>
      <c r="G57" s="8">
        <v>6.2290000000000001</v>
      </c>
      <c r="H57" s="9"/>
      <c r="I57" s="3">
        <f t="shared" si="12"/>
        <v>418.62999999999982</v>
      </c>
      <c r="J57" s="3">
        <f t="shared" si="13"/>
        <v>429.24099999999993</v>
      </c>
      <c r="K57" s="3">
        <f t="shared" si="14"/>
        <v>474.63699999999994</v>
      </c>
      <c r="L57" s="3">
        <f t="shared" si="15"/>
        <v>434.334</v>
      </c>
      <c r="N57" s="2">
        <f t="shared" si="16"/>
        <v>1</v>
      </c>
      <c r="O57" s="2">
        <f t="shared" si="17"/>
        <v>2</v>
      </c>
      <c r="P57" s="2">
        <f t="shared" si="18"/>
        <v>4</v>
      </c>
      <c r="Q57" s="2">
        <f t="shared" si="19"/>
        <v>3</v>
      </c>
    </row>
    <row r="58" spans="2:17" x14ac:dyDescent="0.2">
      <c r="B58" s="6">
        <v>54</v>
      </c>
      <c r="D58" s="8">
        <v>8.0370000000000008</v>
      </c>
      <c r="E58" s="8">
        <v>9.8930000000000007</v>
      </c>
      <c r="F58" s="8">
        <v>9.7189999999999994</v>
      </c>
      <c r="G58" s="8">
        <v>6.431</v>
      </c>
      <c r="H58" s="9"/>
      <c r="I58" s="3">
        <f t="shared" si="12"/>
        <v>426.6669999999998</v>
      </c>
      <c r="J58" s="3">
        <f t="shared" si="13"/>
        <v>439.1339999999999</v>
      </c>
      <c r="K58" s="3">
        <f t="shared" si="14"/>
        <v>484.35599999999994</v>
      </c>
      <c r="L58" s="3">
        <f t="shared" si="15"/>
        <v>440.76499999999999</v>
      </c>
      <c r="N58" s="2">
        <f t="shared" si="16"/>
        <v>1</v>
      </c>
      <c r="O58" s="2">
        <f t="shared" si="17"/>
        <v>2</v>
      </c>
      <c r="P58" s="2">
        <f t="shared" si="18"/>
        <v>4</v>
      </c>
      <c r="Q58" s="2">
        <f t="shared" si="19"/>
        <v>3</v>
      </c>
    </row>
    <row r="59" spans="2:17" x14ac:dyDescent="0.2">
      <c r="B59" s="6">
        <v>55</v>
      </c>
      <c r="D59" s="8">
        <v>6.54</v>
      </c>
      <c r="E59" s="8">
        <v>8.9930000000000003</v>
      </c>
      <c r="F59" s="8">
        <v>7.4660000000000002</v>
      </c>
      <c r="G59" s="8">
        <v>8.2720000000000002</v>
      </c>
      <c r="H59" s="9"/>
      <c r="I59" s="3">
        <f t="shared" si="12"/>
        <v>433.20699999999982</v>
      </c>
      <c r="J59" s="3">
        <f t="shared" si="13"/>
        <v>448.1269999999999</v>
      </c>
      <c r="K59" s="3">
        <f t="shared" si="14"/>
        <v>491.82199999999995</v>
      </c>
      <c r="L59" s="3">
        <f t="shared" si="15"/>
        <v>449.03699999999998</v>
      </c>
      <c r="N59" s="2">
        <f t="shared" si="16"/>
        <v>1</v>
      </c>
      <c r="O59" s="2">
        <f t="shared" si="17"/>
        <v>2</v>
      </c>
      <c r="P59" s="2">
        <f t="shared" si="18"/>
        <v>4</v>
      </c>
      <c r="Q59" s="2">
        <f t="shared" si="19"/>
        <v>3</v>
      </c>
    </row>
    <row r="60" spans="2:17" x14ac:dyDescent="0.2">
      <c r="B60" s="6">
        <v>56</v>
      </c>
      <c r="D60" s="8">
        <v>6.0179999999999998</v>
      </c>
      <c r="E60" s="8">
        <v>6.3929999999999998</v>
      </c>
      <c r="F60" s="8">
        <v>6.5049999999999999</v>
      </c>
      <c r="G60" s="8">
        <v>9.7569999999999997</v>
      </c>
      <c r="H60" s="9"/>
      <c r="I60" s="3">
        <f t="shared" si="12"/>
        <v>439.2249999999998</v>
      </c>
      <c r="J60" s="3">
        <f t="shared" si="13"/>
        <v>454.51999999999987</v>
      </c>
      <c r="K60" s="3">
        <f t="shared" si="14"/>
        <v>498.32699999999994</v>
      </c>
      <c r="L60" s="3">
        <f t="shared" si="15"/>
        <v>458.79399999999998</v>
      </c>
      <c r="N60" s="2">
        <f t="shared" si="16"/>
        <v>1</v>
      </c>
      <c r="O60" s="2">
        <f t="shared" si="17"/>
        <v>2</v>
      </c>
      <c r="P60" s="2">
        <f t="shared" si="18"/>
        <v>4</v>
      </c>
      <c r="Q60" s="2">
        <f t="shared" si="19"/>
        <v>3</v>
      </c>
    </row>
    <row r="61" spans="2:17" x14ac:dyDescent="0.2">
      <c r="B61" s="6">
        <v>57</v>
      </c>
      <c r="D61" s="8">
        <v>7.4619999999999997</v>
      </c>
      <c r="E61" s="8">
        <v>8.9610000000000003</v>
      </c>
      <c r="F61" s="8">
        <v>10.093</v>
      </c>
      <c r="G61" s="8">
        <v>7.0670000000000002</v>
      </c>
      <c r="H61" s="9"/>
      <c r="I61" s="3">
        <f t="shared" si="12"/>
        <v>446.68699999999978</v>
      </c>
      <c r="J61" s="3">
        <f t="shared" si="13"/>
        <v>463.48099999999988</v>
      </c>
      <c r="K61" s="3">
        <f t="shared" si="14"/>
        <v>508.41999999999996</v>
      </c>
      <c r="L61" s="3">
        <f t="shared" si="15"/>
        <v>465.86099999999999</v>
      </c>
      <c r="N61" s="2">
        <f t="shared" si="16"/>
        <v>1</v>
      </c>
      <c r="O61" s="2">
        <f t="shared" si="17"/>
        <v>2</v>
      </c>
      <c r="P61" s="2">
        <f t="shared" si="18"/>
        <v>4</v>
      </c>
      <c r="Q61" s="2">
        <f t="shared" si="19"/>
        <v>3</v>
      </c>
    </row>
    <row r="62" spans="2:17" x14ac:dyDescent="0.2">
      <c r="B62" s="6">
        <v>58</v>
      </c>
      <c r="D62" s="8">
        <v>10.888</v>
      </c>
      <c r="E62" s="8">
        <v>5.7910000000000004</v>
      </c>
      <c r="F62" s="8">
        <v>10.122</v>
      </c>
      <c r="G62" s="8">
        <v>8.4760000000000009</v>
      </c>
      <c r="H62" s="9"/>
      <c r="I62" s="3">
        <f t="shared" si="12"/>
        <v>457.57499999999976</v>
      </c>
      <c r="J62" s="3">
        <f t="shared" si="13"/>
        <v>469.27199999999988</v>
      </c>
      <c r="K62" s="3">
        <f t="shared" si="14"/>
        <v>518.54199999999992</v>
      </c>
      <c r="L62" s="3">
        <f t="shared" si="15"/>
        <v>474.33699999999999</v>
      </c>
      <c r="N62" s="2">
        <f t="shared" si="16"/>
        <v>1</v>
      </c>
      <c r="O62" s="2">
        <f t="shared" si="17"/>
        <v>2</v>
      </c>
      <c r="P62" s="2">
        <f t="shared" si="18"/>
        <v>4</v>
      </c>
      <c r="Q62" s="2">
        <f t="shared" si="19"/>
        <v>3</v>
      </c>
    </row>
    <row r="63" spans="2:17" x14ac:dyDescent="0.2">
      <c r="B63" s="6">
        <v>59</v>
      </c>
      <c r="D63" s="8">
        <v>6.4690000000000003</v>
      </c>
      <c r="E63" s="8">
        <v>5.09</v>
      </c>
      <c r="F63" s="8">
        <v>5.49</v>
      </c>
      <c r="G63" s="8">
        <v>5.556</v>
      </c>
      <c r="H63" s="9"/>
      <c r="I63" s="3">
        <f t="shared" si="12"/>
        <v>464.04399999999976</v>
      </c>
      <c r="J63" s="3">
        <f t="shared" si="13"/>
        <v>474.36199999999985</v>
      </c>
      <c r="K63" s="3">
        <f t="shared" si="14"/>
        <v>524.03199999999993</v>
      </c>
      <c r="L63" s="3">
        <f t="shared" si="15"/>
        <v>479.89299999999997</v>
      </c>
      <c r="N63" s="2">
        <f t="shared" si="16"/>
        <v>1</v>
      </c>
      <c r="O63" s="2">
        <f t="shared" si="17"/>
        <v>2</v>
      </c>
      <c r="P63" s="2">
        <f t="shared" si="18"/>
        <v>4</v>
      </c>
      <c r="Q63" s="2">
        <f t="shared" si="19"/>
        <v>3</v>
      </c>
    </row>
    <row r="64" spans="2:17" x14ac:dyDescent="0.2">
      <c r="B64" s="6">
        <v>60</v>
      </c>
      <c r="D64" s="8">
        <v>8.4740000000000002</v>
      </c>
      <c r="E64" s="8">
        <v>10.935</v>
      </c>
      <c r="F64" s="8">
        <v>10.057</v>
      </c>
      <c r="G64" s="8">
        <v>10.699</v>
      </c>
      <c r="H64" s="9"/>
      <c r="I64" s="3">
        <f t="shared" si="12"/>
        <v>472.51799999999974</v>
      </c>
      <c r="J64" s="3">
        <f t="shared" si="13"/>
        <v>485.29699999999985</v>
      </c>
      <c r="K64" s="3">
        <f t="shared" si="14"/>
        <v>534.08899999999994</v>
      </c>
      <c r="L64" s="3">
        <f t="shared" si="15"/>
        <v>490.59199999999998</v>
      </c>
      <c r="N64" s="2">
        <f t="shared" si="16"/>
        <v>1</v>
      </c>
      <c r="O64" s="2">
        <f t="shared" si="17"/>
        <v>2</v>
      </c>
      <c r="P64" s="2">
        <f t="shared" si="18"/>
        <v>4</v>
      </c>
      <c r="Q64" s="2">
        <f t="shared" si="19"/>
        <v>3</v>
      </c>
    </row>
    <row r="65" spans="2:17" x14ac:dyDescent="0.2">
      <c r="B65" s="6">
        <v>61</v>
      </c>
      <c r="D65" s="8">
        <v>7.4269999999999996</v>
      </c>
      <c r="E65" s="8">
        <v>10.843</v>
      </c>
      <c r="F65" s="8">
        <v>5.1749999999999998</v>
      </c>
      <c r="G65" s="8">
        <v>6.3090000000000002</v>
      </c>
      <c r="H65" s="9"/>
      <c r="I65" s="3">
        <f t="shared" si="12"/>
        <v>479.94499999999977</v>
      </c>
      <c r="J65" s="3">
        <f t="shared" si="13"/>
        <v>496.13999999999987</v>
      </c>
      <c r="K65" s="3">
        <f t="shared" si="14"/>
        <v>539.2639999999999</v>
      </c>
      <c r="L65" s="3">
        <f t="shared" si="15"/>
        <v>496.90100000000001</v>
      </c>
      <c r="N65" s="2">
        <f t="shared" si="16"/>
        <v>1</v>
      </c>
      <c r="O65" s="2">
        <f t="shared" si="17"/>
        <v>2</v>
      </c>
      <c r="P65" s="2">
        <f t="shared" si="18"/>
        <v>4</v>
      </c>
      <c r="Q65" s="2">
        <f t="shared" si="19"/>
        <v>3</v>
      </c>
    </row>
    <row r="66" spans="2:17" x14ac:dyDescent="0.2">
      <c r="B66" s="6">
        <v>62</v>
      </c>
      <c r="D66" s="8">
        <v>10.676</v>
      </c>
      <c r="E66" s="8">
        <v>8.6739999999999995</v>
      </c>
      <c r="F66" s="8">
        <v>8.2780000000000005</v>
      </c>
      <c r="G66" s="8">
        <v>9.7899999999999991</v>
      </c>
      <c r="H66" s="9"/>
      <c r="I66" s="3">
        <f t="shared" si="12"/>
        <v>490.62099999999975</v>
      </c>
      <c r="J66" s="3">
        <f t="shared" si="13"/>
        <v>504.81399999999985</v>
      </c>
      <c r="K66" s="3">
        <f t="shared" si="14"/>
        <v>547.54199999999992</v>
      </c>
      <c r="L66" s="3">
        <f t="shared" si="15"/>
        <v>506.69100000000003</v>
      </c>
      <c r="N66" s="2">
        <f t="shared" si="16"/>
        <v>1</v>
      </c>
      <c r="O66" s="2">
        <f t="shared" si="17"/>
        <v>2</v>
      </c>
      <c r="P66" s="2">
        <f t="shared" si="18"/>
        <v>4</v>
      </c>
      <c r="Q66" s="2">
        <f t="shared" si="19"/>
        <v>3</v>
      </c>
    </row>
    <row r="67" spans="2:17" x14ac:dyDescent="0.2">
      <c r="B67" s="6">
        <v>63</v>
      </c>
      <c r="D67" s="8">
        <v>5.2530000000000001</v>
      </c>
      <c r="E67" s="8">
        <v>8.41</v>
      </c>
      <c r="F67" s="8">
        <v>7.8490000000000002</v>
      </c>
      <c r="G67" s="8">
        <v>6.8780000000000001</v>
      </c>
      <c r="H67" s="9"/>
      <c r="I67" s="3">
        <f t="shared" si="12"/>
        <v>495.87399999999974</v>
      </c>
      <c r="J67" s="3">
        <f t="shared" si="13"/>
        <v>513.22399999999982</v>
      </c>
      <c r="K67" s="3">
        <f t="shared" si="14"/>
        <v>555.39099999999996</v>
      </c>
      <c r="L67" s="3">
        <f t="shared" si="15"/>
        <v>513.56900000000007</v>
      </c>
      <c r="N67" s="2">
        <f t="shared" si="16"/>
        <v>1</v>
      </c>
      <c r="O67" s="2">
        <f t="shared" si="17"/>
        <v>2</v>
      </c>
      <c r="P67" s="2">
        <f t="shared" si="18"/>
        <v>4</v>
      </c>
      <c r="Q67" s="2">
        <f t="shared" si="19"/>
        <v>3</v>
      </c>
    </row>
    <row r="68" spans="2:17" x14ac:dyDescent="0.2">
      <c r="B68" s="6">
        <v>64</v>
      </c>
      <c r="D68" s="8">
        <v>6.4859999999999998</v>
      </c>
      <c r="E68" s="8">
        <v>5.5069999999999997</v>
      </c>
      <c r="F68" s="8">
        <v>5.6769999999999996</v>
      </c>
      <c r="G68" s="8">
        <v>9.3490000000000002</v>
      </c>
      <c r="H68" s="9"/>
      <c r="I68" s="3">
        <f t="shared" si="12"/>
        <v>502.35999999999973</v>
      </c>
      <c r="J68" s="3">
        <f t="shared" si="13"/>
        <v>518.73099999999977</v>
      </c>
      <c r="K68" s="3">
        <f t="shared" si="14"/>
        <v>561.06799999999998</v>
      </c>
      <c r="L68" s="3">
        <f t="shared" si="15"/>
        <v>522.91800000000012</v>
      </c>
      <c r="N68" s="2">
        <f t="shared" si="16"/>
        <v>1</v>
      </c>
      <c r="O68" s="2">
        <f t="shared" si="17"/>
        <v>2</v>
      </c>
      <c r="P68" s="2">
        <f t="shared" si="18"/>
        <v>4</v>
      </c>
      <c r="Q68" s="2">
        <f t="shared" si="19"/>
        <v>3</v>
      </c>
    </row>
    <row r="69" spans="2:17" x14ac:dyDescent="0.2">
      <c r="B69" s="6">
        <v>65</v>
      </c>
      <c r="D69" s="8">
        <v>22.542999999999999</v>
      </c>
      <c r="E69" s="8">
        <v>10.637</v>
      </c>
      <c r="F69" s="8">
        <v>5.5750000000000002</v>
      </c>
      <c r="G69" s="8">
        <v>6.1180000000000003</v>
      </c>
      <c r="H69" s="9"/>
      <c r="I69" s="3">
        <f t="shared" si="12"/>
        <v>524.90299999999968</v>
      </c>
      <c r="J69" s="3">
        <f t="shared" si="13"/>
        <v>529.36799999999971</v>
      </c>
      <c r="K69" s="3">
        <f t="shared" si="14"/>
        <v>566.64300000000003</v>
      </c>
      <c r="L69" s="3">
        <f t="shared" si="15"/>
        <v>529.03600000000017</v>
      </c>
      <c r="N69" s="2">
        <f t="shared" si="16"/>
        <v>1</v>
      </c>
      <c r="O69" s="2">
        <f t="shared" si="17"/>
        <v>3</v>
      </c>
      <c r="P69" s="2">
        <f t="shared" si="18"/>
        <v>4</v>
      </c>
      <c r="Q69" s="2">
        <f t="shared" si="19"/>
        <v>2</v>
      </c>
    </row>
    <row r="70" spans="2:17" x14ac:dyDescent="0.2">
      <c r="B70" s="6">
        <v>66</v>
      </c>
      <c r="D70" s="8">
        <v>10.105</v>
      </c>
      <c r="E70" s="8">
        <v>5.641</v>
      </c>
      <c r="F70" s="8" t="s">
        <v>4</v>
      </c>
      <c r="G70" s="8">
        <v>9.3510000000000009</v>
      </c>
      <c r="H70" s="9"/>
      <c r="I70" s="3">
        <f>D70+N(I69)</f>
        <v>535.0079999999997</v>
      </c>
      <c r="J70" s="3">
        <f>E70+N(J69)</f>
        <v>535.00899999999967</v>
      </c>
      <c r="K70" s="3"/>
      <c r="L70" s="3">
        <f>G70+N(L69)</f>
        <v>538.38700000000017</v>
      </c>
      <c r="N70" s="2">
        <f t="shared" ref="N70:N71" si="20">RANK(I70, $I70:$L70, 1)</f>
        <v>1</v>
      </c>
      <c r="O70" s="2">
        <f t="shared" ref="O70" si="21">RANK(J70, $I70:$L70, 1)</f>
        <v>2</v>
      </c>
      <c r="P70" s="2"/>
      <c r="Q70" s="2">
        <f t="shared" ref="Q70" si="22">RANK(L70, $I70:$L70, 1)</f>
        <v>3</v>
      </c>
    </row>
    <row r="71" spans="2:17" x14ac:dyDescent="0.2">
      <c r="B71" s="6">
        <v>67</v>
      </c>
      <c r="D71" s="8">
        <v>8.718</v>
      </c>
      <c r="E71" s="10"/>
      <c r="F71" s="10"/>
      <c r="G71" s="10"/>
      <c r="H71" s="9"/>
      <c r="I71" s="3">
        <f>D71+N(I70)</f>
        <v>543.72599999999966</v>
      </c>
      <c r="J71" s="3"/>
      <c r="K71" s="3"/>
      <c r="L71" s="3"/>
      <c r="N71" s="2">
        <f t="shared" si="20"/>
        <v>1</v>
      </c>
      <c r="O71" s="2"/>
      <c r="P71" s="2"/>
      <c r="Q71" s="2"/>
    </row>
  </sheetData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Generator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shg</dc:creator>
  <cp:lastModifiedBy>B&amp;G Lawns</cp:lastModifiedBy>
  <dcterms:created xsi:type="dcterms:W3CDTF">2005-11-16T00:23:18Z</dcterms:created>
  <dcterms:modified xsi:type="dcterms:W3CDTF">2015-08-20T05:53:47Z</dcterms:modified>
</cp:coreProperties>
</file>