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75" windowWidth="22860" windowHeight="10950" activeTab="3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G29" i="5"/>
  <c r="B30" i="5"/>
  <c r="C30" i="5"/>
  <c r="D30" i="5"/>
  <c r="E30" i="5"/>
  <c r="F30" i="5"/>
  <c r="G30" i="5"/>
  <c r="B31" i="5"/>
  <c r="C31" i="5"/>
  <c r="D31" i="5"/>
  <c r="E31" i="5"/>
  <c r="F31" i="5"/>
  <c r="G31" i="5"/>
  <c r="B32" i="5"/>
  <c r="C32" i="5"/>
  <c r="D32" i="5"/>
  <c r="E32" i="5"/>
  <c r="F32" i="5"/>
  <c r="G32" i="5"/>
  <c r="B33" i="5"/>
  <c r="C33" i="5"/>
  <c r="D33" i="5"/>
  <c r="E33" i="5"/>
  <c r="F33" i="5"/>
  <c r="G33" i="5"/>
  <c r="B34" i="5"/>
  <c r="C34" i="5"/>
  <c r="D34" i="5"/>
  <c r="E34" i="5"/>
  <c r="F34" i="5"/>
  <c r="G34" i="5"/>
  <c r="B35" i="5"/>
  <c r="C35" i="5"/>
  <c r="D35" i="5"/>
  <c r="E35" i="5"/>
  <c r="F35" i="5"/>
  <c r="G35" i="5"/>
  <c r="B36" i="5"/>
  <c r="C36" i="5"/>
  <c r="D36" i="5"/>
  <c r="E36" i="5"/>
  <c r="F36" i="5"/>
  <c r="G36" i="5"/>
  <c r="B37" i="5"/>
  <c r="C37" i="5"/>
  <c r="D37" i="5"/>
  <c r="E37" i="5"/>
  <c r="F37" i="5"/>
  <c r="G37" i="5"/>
  <c r="B38" i="5"/>
  <c r="C38" i="5"/>
  <c r="D38" i="5"/>
  <c r="E38" i="5"/>
  <c r="F38" i="5"/>
  <c r="G38" i="5"/>
  <c r="B39" i="5"/>
  <c r="C39" i="5"/>
  <c r="D39" i="5"/>
  <c r="E39" i="5"/>
  <c r="F39" i="5"/>
  <c r="G39" i="5"/>
  <c r="B40" i="5"/>
  <c r="C40" i="5"/>
  <c r="D40" i="5"/>
  <c r="E40" i="5"/>
  <c r="F40" i="5"/>
  <c r="G40" i="5"/>
  <c r="B41" i="5"/>
  <c r="C41" i="5"/>
  <c r="D41" i="5"/>
  <c r="E41" i="5"/>
  <c r="F41" i="5"/>
  <c r="G41" i="5"/>
  <c r="B42" i="5"/>
  <c r="C42" i="5"/>
  <c r="D42" i="5"/>
  <c r="E42" i="5"/>
  <c r="F42" i="5"/>
  <c r="G42" i="5"/>
  <c r="B43" i="5"/>
  <c r="C43" i="5"/>
  <c r="D43" i="5"/>
  <c r="E43" i="5"/>
  <c r="F43" i="5"/>
  <c r="G43" i="5"/>
  <c r="B44" i="5"/>
  <c r="C44" i="5"/>
  <c r="D44" i="5"/>
  <c r="E44" i="5"/>
  <c r="F44" i="5"/>
  <c r="G44" i="5"/>
  <c r="B45" i="5"/>
  <c r="C45" i="5"/>
  <c r="D45" i="5"/>
  <c r="E45" i="5"/>
  <c r="F45" i="5"/>
  <c r="G45" i="5"/>
  <c r="B46" i="5"/>
  <c r="C46" i="5"/>
  <c r="D46" i="5"/>
  <c r="E46" i="5"/>
  <c r="F46" i="5"/>
  <c r="G46" i="5"/>
  <c r="B47" i="5"/>
  <c r="C47" i="5"/>
  <c r="D47" i="5"/>
  <c r="E47" i="5"/>
  <c r="F47" i="5"/>
  <c r="G47" i="5"/>
  <c r="B48" i="5"/>
  <c r="C48" i="5"/>
  <c r="D48" i="5"/>
  <c r="E48" i="5"/>
  <c r="F48" i="5"/>
  <c r="G48" i="5"/>
  <c r="B49" i="5"/>
  <c r="C49" i="5"/>
  <c r="D49" i="5"/>
  <c r="E49" i="5"/>
  <c r="F49" i="5"/>
  <c r="G49" i="5"/>
  <c r="B50" i="5"/>
  <c r="C50" i="5"/>
  <c r="D50" i="5"/>
  <c r="E50" i="5"/>
  <c r="F50" i="5"/>
  <c r="G50" i="5"/>
  <c r="B51" i="5"/>
  <c r="C51" i="5"/>
  <c r="D51" i="5"/>
  <c r="E51" i="5"/>
  <c r="F51" i="5"/>
  <c r="G51" i="5"/>
  <c r="B52" i="5"/>
  <c r="C52" i="5"/>
  <c r="D52" i="5"/>
  <c r="E52" i="5"/>
  <c r="F52" i="5"/>
  <c r="G52" i="5"/>
  <c r="B53" i="5"/>
  <c r="C53" i="5"/>
  <c r="D53" i="5"/>
  <c r="E53" i="5"/>
  <c r="F53" i="5"/>
  <c r="G53" i="5"/>
  <c r="B54" i="5"/>
  <c r="C54" i="5"/>
  <c r="D54" i="5"/>
  <c r="E54" i="5"/>
  <c r="F54" i="5"/>
  <c r="G54" i="5"/>
  <c r="B55" i="5"/>
  <c r="C55" i="5"/>
  <c r="D55" i="5"/>
  <c r="E55" i="5"/>
  <c r="F55" i="5"/>
  <c r="G55" i="5"/>
  <c r="B56" i="5"/>
  <c r="C56" i="5"/>
  <c r="D56" i="5"/>
  <c r="E56" i="5"/>
  <c r="F56" i="5"/>
  <c r="G56" i="5"/>
  <c r="B57" i="5"/>
  <c r="C57" i="5"/>
  <c r="D57" i="5"/>
  <c r="E57" i="5"/>
  <c r="F57" i="5"/>
  <c r="G57" i="5"/>
  <c r="B58" i="5"/>
  <c r="C58" i="5"/>
  <c r="D58" i="5"/>
  <c r="E58" i="5"/>
  <c r="F58" i="5"/>
  <c r="G58" i="5"/>
  <c r="B59" i="5"/>
  <c r="C59" i="5"/>
  <c r="D59" i="5"/>
  <c r="E59" i="5"/>
  <c r="F59" i="5"/>
  <c r="G59" i="5"/>
  <c r="B60" i="5"/>
  <c r="C60" i="5"/>
  <c r="D60" i="5"/>
  <c r="E60" i="5"/>
  <c r="F60" i="5"/>
  <c r="G60" i="5"/>
  <c r="B61" i="5"/>
  <c r="C61" i="5"/>
  <c r="D61" i="5"/>
  <c r="E61" i="5"/>
  <c r="F61" i="5"/>
  <c r="G61" i="5"/>
  <c r="B62" i="5"/>
  <c r="C62" i="5"/>
  <c r="D62" i="5"/>
  <c r="E62" i="5"/>
  <c r="F62" i="5"/>
  <c r="G62" i="5"/>
  <c r="B20" i="5"/>
  <c r="C20" i="5"/>
  <c r="D20" i="5"/>
  <c r="E20" i="5"/>
  <c r="F20" i="5"/>
  <c r="G20" i="5"/>
  <c r="B21" i="5"/>
  <c r="C21" i="5"/>
  <c r="D21" i="5"/>
  <c r="E21" i="5"/>
  <c r="F21" i="5"/>
  <c r="G21" i="5"/>
  <c r="B22" i="5"/>
  <c r="C22" i="5"/>
  <c r="D22" i="5"/>
  <c r="E22" i="5"/>
  <c r="F22" i="5"/>
  <c r="G22" i="5"/>
  <c r="B23" i="5"/>
  <c r="C23" i="5"/>
  <c r="D23" i="5"/>
  <c r="E23" i="5"/>
  <c r="F23" i="5"/>
  <c r="G23" i="5"/>
  <c r="B24" i="5"/>
  <c r="C24" i="5"/>
  <c r="D24" i="5"/>
  <c r="E24" i="5"/>
  <c r="F24" i="5"/>
  <c r="G24" i="5"/>
  <c r="B25" i="5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  <c r="B28" i="5"/>
  <c r="C28" i="5"/>
  <c r="D28" i="5"/>
  <c r="E28" i="5"/>
  <c r="F28" i="5"/>
  <c r="G28" i="5"/>
  <c r="G19" i="5" l="1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G3" i="5"/>
  <c r="F3" i="5"/>
  <c r="E3" i="5"/>
  <c r="D3" i="5"/>
  <c r="C3" i="5"/>
  <c r="B3" i="5"/>
  <c r="G2" i="5"/>
  <c r="F2" i="5"/>
  <c r="E2" i="5"/>
  <c r="D2" i="5"/>
  <c r="C2" i="5"/>
  <c r="B2" i="5"/>
  <c r="L4" i="2" l="1"/>
  <c r="L5" i="2" l="1"/>
  <c r="E3" i="4" s="1"/>
  <c r="E2" i="4"/>
  <c r="I4" i="2"/>
  <c r="J4" i="2"/>
  <c r="K4" i="2"/>
  <c r="Q4" i="2"/>
  <c r="E2" i="6" s="1"/>
  <c r="O4" i="2" l="1"/>
  <c r="C2" i="6" s="1"/>
  <c r="C2" i="4"/>
  <c r="P4" i="2"/>
  <c r="D2" i="6" s="1"/>
  <c r="D2" i="4"/>
  <c r="I5" i="2"/>
  <c r="B3" i="4" s="1"/>
  <c r="B2" i="4"/>
  <c r="N4" i="2"/>
  <c r="B2" i="6" s="1"/>
  <c r="L6" i="2"/>
  <c r="E4" i="4" s="1"/>
  <c r="J5" i="2"/>
  <c r="C3" i="4" s="1"/>
  <c r="K5" i="2"/>
  <c r="I6" i="2" l="1"/>
  <c r="B4" i="4" s="1"/>
  <c r="K6" i="2"/>
  <c r="D4" i="4" s="1"/>
  <c r="D3" i="4"/>
  <c r="N5" i="2"/>
  <c r="B3" i="6" s="1"/>
  <c r="O5" i="2"/>
  <c r="C3" i="6" s="1"/>
  <c r="P5" i="2"/>
  <c r="D3" i="6" s="1"/>
  <c r="Q5" i="2"/>
  <c r="E3" i="6" s="1"/>
  <c r="J6" i="2"/>
  <c r="L7" i="2"/>
  <c r="E5" i="4" s="1"/>
  <c r="I7" i="2" l="1"/>
  <c r="B5" i="4" s="1"/>
  <c r="K7" i="2"/>
  <c r="D5" i="4" s="1"/>
  <c r="I8" i="2"/>
  <c r="B6" i="4" s="1"/>
  <c r="J7" i="2"/>
  <c r="C5" i="4" s="1"/>
  <c r="C4" i="4"/>
  <c r="P6" i="2"/>
  <c r="D4" i="6" s="1"/>
  <c r="Q6" i="2"/>
  <c r="E4" i="6" s="1"/>
  <c r="N6" i="2"/>
  <c r="B4" i="6" s="1"/>
  <c r="O6" i="2"/>
  <c r="C4" i="6" s="1"/>
  <c r="L8" i="2"/>
  <c r="E6" i="4" s="1"/>
  <c r="I9" i="2" l="1"/>
  <c r="B7" i="4" s="1"/>
  <c r="J8" i="2"/>
  <c r="C6" i="4" s="1"/>
  <c r="P7" i="2"/>
  <c r="D5" i="6" s="1"/>
  <c r="K8" i="2"/>
  <c r="D6" i="4" s="1"/>
  <c r="O7" i="2"/>
  <c r="C5" i="6" s="1"/>
  <c r="Q7" i="2"/>
  <c r="E5" i="6" s="1"/>
  <c r="N7" i="2"/>
  <c r="B5" i="6" s="1"/>
  <c r="L9" i="2"/>
  <c r="E7" i="4" s="1"/>
  <c r="K9" i="2"/>
  <c r="D7" i="4" s="1"/>
  <c r="I10" i="2"/>
  <c r="B8" i="4" s="1"/>
  <c r="P8" i="2" l="1"/>
  <c r="D6" i="6" s="1"/>
  <c r="J9" i="2"/>
  <c r="C7" i="4" s="1"/>
  <c r="N8" i="2"/>
  <c r="B6" i="6" s="1"/>
  <c r="O8" i="2"/>
  <c r="C6" i="6" s="1"/>
  <c r="Q8" i="2"/>
  <c r="E6" i="6" s="1"/>
  <c r="P9" i="2"/>
  <c r="D7" i="6" s="1"/>
  <c r="N9" i="2"/>
  <c r="B7" i="6" s="1"/>
  <c r="L10" i="2"/>
  <c r="E8" i="4" s="1"/>
  <c r="I11" i="2"/>
  <c r="B9" i="4" s="1"/>
  <c r="K10" i="2"/>
  <c r="D8" i="4" s="1"/>
  <c r="J10" i="2" l="1"/>
  <c r="C8" i="4" s="1"/>
  <c r="O9" i="2"/>
  <c r="C7" i="6" s="1"/>
  <c r="Q9" i="2"/>
  <c r="E7" i="6" s="1"/>
  <c r="K11" i="2"/>
  <c r="D9" i="4" s="1"/>
  <c r="I12" i="2"/>
  <c r="B10" i="4" s="1"/>
  <c r="L11" i="2"/>
  <c r="E9" i="4" s="1"/>
  <c r="N10" i="2" l="1"/>
  <c r="B8" i="6" s="1"/>
  <c r="Q10" i="2"/>
  <c r="E8" i="6" s="1"/>
  <c r="J11" i="2"/>
  <c r="C9" i="4" s="1"/>
  <c r="P10" i="2"/>
  <c r="D8" i="6" s="1"/>
  <c r="O10" i="2"/>
  <c r="C8" i="6" s="1"/>
  <c r="N11" i="2"/>
  <c r="B9" i="6" s="1"/>
  <c r="L12" i="2"/>
  <c r="E10" i="4" s="1"/>
  <c r="K12" i="2"/>
  <c r="D10" i="4" s="1"/>
  <c r="I13" i="2"/>
  <c r="B11" i="4" s="1"/>
  <c r="P11" i="2" l="1"/>
  <c r="D9" i="6" s="1"/>
  <c r="J12" i="2"/>
  <c r="C10" i="4" s="1"/>
  <c r="O11" i="2"/>
  <c r="C9" i="6" s="1"/>
  <c r="Q11" i="2"/>
  <c r="E9" i="6" s="1"/>
  <c r="L13" i="2"/>
  <c r="E11" i="4" s="1"/>
  <c r="I14" i="2"/>
  <c r="B12" i="4" s="1"/>
  <c r="K13" i="2"/>
  <c r="D11" i="4" s="1"/>
  <c r="N12" i="2" l="1"/>
  <c r="B10" i="6" s="1"/>
  <c r="O12" i="2"/>
  <c r="C10" i="6" s="1"/>
  <c r="J13" i="2"/>
  <c r="C11" i="4" s="1"/>
  <c r="P12" i="2"/>
  <c r="D10" i="6" s="1"/>
  <c r="Q12" i="2"/>
  <c r="E10" i="6" s="1"/>
  <c r="K14" i="2"/>
  <c r="D12" i="4" s="1"/>
  <c r="I15" i="2"/>
  <c r="B13" i="4" s="1"/>
  <c r="L14" i="2"/>
  <c r="E12" i="4" s="1"/>
  <c r="N13" i="2" l="1"/>
  <c r="B11" i="6" s="1"/>
  <c r="P13" i="2"/>
  <c r="D11" i="6" s="1"/>
  <c r="J14" i="2"/>
  <c r="C12" i="4" s="1"/>
  <c r="O13" i="2"/>
  <c r="C11" i="6" s="1"/>
  <c r="Q13" i="2"/>
  <c r="E11" i="6" s="1"/>
  <c r="N14" i="2"/>
  <c r="B12" i="6" s="1"/>
  <c r="L15" i="2"/>
  <c r="E13" i="4" s="1"/>
  <c r="K15" i="2"/>
  <c r="D13" i="4" s="1"/>
  <c r="I16" i="2"/>
  <c r="B14" i="4" s="1"/>
  <c r="P14" i="2" l="1"/>
  <c r="D12" i="6" s="1"/>
  <c r="J15" i="2"/>
  <c r="C13" i="4" s="1"/>
  <c r="O14" i="2"/>
  <c r="C12" i="6" s="1"/>
  <c r="Q14" i="2"/>
  <c r="E12" i="6" s="1"/>
  <c r="Q15" i="2"/>
  <c r="E13" i="6" s="1"/>
  <c r="P15" i="2"/>
  <c r="D13" i="6" s="1"/>
  <c r="I17" i="2"/>
  <c r="B15" i="4" s="1"/>
  <c r="K16" i="2"/>
  <c r="D14" i="4" s="1"/>
  <c r="L16" i="2"/>
  <c r="E14" i="4" s="1"/>
  <c r="J16" i="2" l="1"/>
  <c r="C14" i="4" s="1"/>
  <c r="O15" i="2"/>
  <c r="C13" i="6" s="1"/>
  <c r="N15" i="2"/>
  <c r="B13" i="6" s="1"/>
  <c r="Q16" i="2"/>
  <c r="E14" i="6" s="1"/>
  <c r="N16" i="2"/>
  <c r="B14" i="6" s="1"/>
  <c r="L17" i="2"/>
  <c r="E15" i="4" s="1"/>
  <c r="K17" i="2"/>
  <c r="D15" i="4" s="1"/>
  <c r="I18" i="2"/>
  <c r="B16" i="4" s="1"/>
  <c r="J17" i="2" l="1"/>
  <c r="C15" i="4" s="1"/>
  <c r="P16" i="2"/>
  <c r="D14" i="6" s="1"/>
  <c r="O16" i="2"/>
  <c r="C14" i="6" s="1"/>
  <c r="K18" i="2"/>
  <c r="D16" i="4" s="1"/>
  <c r="I19" i="2"/>
  <c r="B17" i="4" s="1"/>
  <c r="L18" i="2"/>
  <c r="E16" i="4" s="1"/>
  <c r="N17" i="2" l="1"/>
  <c r="B15" i="6" s="1"/>
  <c r="J18" i="2"/>
  <c r="C16" i="4" s="1"/>
  <c r="O17" i="2"/>
  <c r="C15" i="6" s="1"/>
  <c r="Q17" i="2"/>
  <c r="E15" i="6" s="1"/>
  <c r="P17" i="2"/>
  <c r="D15" i="6" s="1"/>
  <c r="Q18" i="2"/>
  <c r="E16" i="6" s="1"/>
  <c r="L19" i="2"/>
  <c r="E17" i="4" s="1"/>
  <c r="I20" i="2"/>
  <c r="B18" i="4" s="1"/>
  <c r="K19" i="2"/>
  <c r="D17" i="4" s="1"/>
  <c r="J19" i="2" l="1"/>
  <c r="C17" i="4" s="1"/>
  <c r="N18" i="2"/>
  <c r="B16" i="6" s="1"/>
  <c r="P18" i="2"/>
  <c r="D16" i="6" s="1"/>
  <c r="O18" i="2"/>
  <c r="C16" i="6" s="1"/>
  <c r="N19" i="2"/>
  <c r="B17" i="6" s="1"/>
  <c r="O19" i="2"/>
  <c r="C17" i="6" s="1"/>
  <c r="J20" i="2"/>
  <c r="C18" i="4" s="1"/>
  <c r="L20" i="2"/>
  <c r="E18" i="4" s="1"/>
  <c r="K20" i="2"/>
  <c r="D18" i="4" s="1"/>
  <c r="I21" i="2"/>
  <c r="B19" i="4" s="1"/>
  <c r="Q19" i="2" l="1"/>
  <c r="E17" i="6" s="1"/>
  <c r="P19" i="2"/>
  <c r="D17" i="6" s="1"/>
  <c r="Q20" i="2"/>
  <c r="E18" i="6" s="1"/>
  <c r="P20" i="2"/>
  <c r="D18" i="6" s="1"/>
  <c r="N20" i="2"/>
  <c r="B18" i="6" s="1"/>
  <c r="O20" i="2"/>
  <c r="C18" i="6" s="1"/>
  <c r="I22" i="2"/>
  <c r="B20" i="4" s="1"/>
  <c r="K21" i="2"/>
  <c r="D19" i="4" s="1"/>
  <c r="L21" i="2"/>
  <c r="E19" i="4" s="1"/>
  <c r="J21" i="2"/>
  <c r="C19" i="4" s="1"/>
  <c r="O21" i="2" l="1"/>
  <c r="C19" i="6" s="1"/>
  <c r="P21" i="2"/>
  <c r="D19" i="6" s="1"/>
  <c r="Q21" i="2"/>
  <c r="E19" i="6" s="1"/>
  <c r="N21" i="2"/>
  <c r="B19" i="6" s="1"/>
  <c r="J22" i="2"/>
  <c r="C20" i="4" s="1"/>
  <c r="L22" i="2"/>
  <c r="E20" i="4" s="1"/>
  <c r="K22" i="2"/>
  <c r="D20" i="4" s="1"/>
  <c r="I23" i="2"/>
  <c r="B21" i="4" s="1"/>
  <c r="P22" i="2" l="1"/>
  <c r="D20" i="6" s="1"/>
  <c r="Q22" i="2"/>
  <c r="E20" i="6" s="1"/>
  <c r="N22" i="2"/>
  <c r="B20" i="6" s="1"/>
  <c r="O22" i="2"/>
  <c r="C20" i="6" s="1"/>
  <c r="I24" i="2"/>
  <c r="B22" i="4" s="1"/>
  <c r="K23" i="2"/>
  <c r="D21" i="4" s="1"/>
  <c r="J23" i="2"/>
  <c r="C21" i="4" s="1"/>
  <c r="L23" i="2"/>
  <c r="E21" i="4" s="1"/>
  <c r="O23" i="2" l="1"/>
  <c r="C21" i="6" s="1"/>
  <c r="P23" i="2"/>
  <c r="D21" i="6" s="1"/>
  <c r="N23" i="2"/>
  <c r="B21" i="6" s="1"/>
  <c r="Q23" i="2"/>
  <c r="E21" i="6" s="1"/>
  <c r="L24" i="2"/>
  <c r="E22" i="4" s="1"/>
  <c r="J24" i="2"/>
  <c r="C22" i="4" s="1"/>
  <c r="K24" i="2"/>
  <c r="D22" i="4" s="1"/>
  <c r="I25" i="2"/>
  <c r="B23" i="4" s="1"/>
  <c r="P24" i="2" l="1"/>
  <c r="D22" i="6" s="1"/>
  <c r="O24" i="2"/>
  <c r="C22" i="6" s="1"/>
  <c r="Q24" i="2"/>
  <c r="E22" i="6" s="1"/>
  <c r="N24" i="2"/>
  <c r="B22" i="6" s="1"/>
  <c r="I26" i="2"/>
  <c r="B24" i="4" s="1"/>
  <c r="K25" i="2"/>
  <c r="D23" i="4" s="1"/>
  <c r="J25" i="2"/>
  <c r="C23" i="4" s="1"/>
  <c r="L25" i="2"/>
  <c r="E23" i="4" s="1"/>
  <c r="Q25" i="2" l="1"/>
  <c r="E23" i="6" s="1"/>
  <c r="O25" i="2"/>
  <c r="C23" i="6" s="1"/>
  <c r="P25" i="2"/>
  <c r="D23" i="6" s="1"/>
  <c r="N25" i="2"/>
  <c r="B23" i="6" s="1"/>
  <c r="L26" i="2"/>
  <c r="E24" i="4" s="1"/>
  <c r="J26" i="2"/>
  <c r="C24" i="4" s="1"/>
  <c r="K26" i="2"/>
  <c r="D24" i="4" s="1"/>
  <c r="I27" i="2"/>
  <c r="B25" i="4" s="1"/>
  <c r="Q26" i="2" l="1"/>
  <c r="E24" i="6" s="1"/>
  <c r="N26" i="2"/>
  <c r="B24" i="6" s="1"/>
  <c r="P26" i="2"/>
  <c r="D24" i="6" s="1"/>
  <c r="O26" i="2"/>
  <c r="C24" i="6" s="1"/>
  <c r="K27" i="2"/>
  <c r="D25" i="4" s="1"/>
  <c r="J27" i="2"/>
  <c r="C25" i="4" s="1"/>
  <c r="L27" i="2"/>
  <c r="E25" i="4" s="1"/>
  <c r="I28" i="2"/>
  <c r="B26" i="4" s="1"/>
  <c r="Q27" i="2" l="1"/>
  <c r="E25" i="6" s="1"/>
  <c r="P27" i="2"/>
  <c r="D25" i="6" s="1"/>
  <c r="N27" i="2"/>
  <c r="B25" i="6" s="1"/>
  <c r="O27" i="2"/>
  <c r="C25" i="6" s="1"/>
  <c r="I29" i="2"/>
  <c r="B27" i="4" s="1"/>
  <c r="L28" i="2"/>
  <c r="E26" i="4" s="1"/>
  <c r="J28" i="2"/>
  <c r="C26" i="4" s="1"/>
  <c r="K28" i="2"/>
  <c r="D26" i="4" s="1"/>
  <c r="N28" i="2" l="1"/>
  <c r="B26" i="6" s="1"/>
  <c r="Q28" i="2"/>
  <c r="E26" i="6" s="1"/>
  <c r="P28" i="2"/>
  <c r="D26" i="6" s="1"/>
  <c r="O28" i="2"/>
  <c r="C26" i="6" s="1"/>
  <c r="K29" i="2"/>
  <c r="D27" i="4" s="1"/>
  <c r="J29" i="2"/>
  <c r="C27" i="4" s="1"/>
  <c r="L29" i="2"/>
  <c r="E27" i="4" s="1"/>
  <c r="I30" i="2"/>
  <c r="B28" i="4" s="1"/>
  <c r="N29" i="2" l="1"/>
  <c r="B27" i="6" s="1"/>
  <c r="Q29" i="2"/>
  <c r="E27" i="6" s="1"/>
  <c r="P29" i="2"/>
  <c r="D27" i="6" s="1"/>
  <c r="O29" i="2"/>
  <c r="C27" i="6" s="1"/>
  <c r="I31" i="2"/>
  <c r="B29" i="4" s="1"/>
  <c r="L30" i="2"/>
  <c r="E28" i="4" s="1"/>
  <c r="J30" i="2"/>
  <c r="C28" i="4" s="1"/>
  <c r="K30" i="2"/>
  <c r="D28" i="4" s="1"/>
  <c r="P30" i="2" l="1"/>
  <c r="D28" i="6" s="1"/>
  <c r="Q30" i="2"/>
  <c r="E28" i="6" s="1"/>
  <c r="N30" i="2"/>
  <c r="B28" i="6" s="1"/>
  <c r="O30" i="2"/>
  <c r="C28" i="6" s="1"/>
  <c r="L31" i="2"/>
  <c r="E29" i="4" s="1"/>
  <c r="K31" i="2"/>
  <c r="D29" i="4" s="1"/>
  <c r="J31" i="2"/>
  <c r="C29" i="4" s="1"/>
  <c r="I32" i="2"/>
  <c r="B30" i="4" s="1"/>
  <c r="O31" i="2" l="1"/>
  <c r="C29" i="6" s="1"/>
  <c r="Q31" i="2"/>
  <c r="E29" i="6" s="1"/>
  <c r="N31" i="2"/>
  <c r="B29" i="6" s="1"/>
  <c r="P31" i="2"/>
  <c r="D29" i="6" s="1"/>
  <c r="I33" i="2"/>
  <c r="B31" i="4" s="1"/>
  <c r="J32" i="2"/>
  <c r="K32" i="2"/>
  <c r="L32" i="2"/>
  <c r="E30" i="4" s="1"/>
  <c r="I34" i="2" l="1"/>
  <c r="B32" i="4" s="1"/>
  <c r="K33" i="2"/>
  <c r="D31" i="4" s="1"/>
  <c r="D30" i="4"/>
  <c r="J33" i="2"/>
  <c r="C31" i="4" s="1"/>
  <c r="C30" i="4"/>
  <c r="Q32" i="2"/>
  <c r="E30" i="6" s="1"/>
  <c r="O32" i="2"/>
  <c r="C30" i="6" s="1"/>
  <c r="P32" i="2"/>
  <c r="D30" i="6" s="1"/>
  <c r="N32" i="2"/>
  <c r="B30" i="6" s="1"/>
  <c r="L33" i="2"/>
  <c r="J34" i="2"/>
  <c r="C32" i="4" s="1"/>
  <c r="I35" i="2" l="1"/>
  <c r="B33" i="4" s="1"/>
  <c r="Q33" i="2"/>
  <c r="E31" i="6" s="1"/>
  <c r="E31" i="4"/>
  <c r="K34" i="2"/>
  <c r="D32" i="4" s="1"/>
  <c r="O33" i="2"/>
  <c r="C31" i="6" s="1"/>
  <c r="P33" i="2"/>
  <c r="D31" i="6" s="1"/>
  <c r="N33" i="2"/>
  <c r="B31" i="6" s="1"/>
  <c r="J35" i="2"/>
  <c r="C33" i="4" s="1"/>
  <c r="L34" i="2"/>
  <c r="I36" i="2" l="1"/>
  <c r="B34" i="4" s="1"/>
  <c r="K35" i="2"/>
  <c r="D33" i="4" s="1"/>
  <c r="Q34" i="2"/>
  <c r="E32" i="6" s="1"/>
  <c r="E32" i="4"/>
  <c r="N34" i="2"/>
  <c r="B32" i="6" s="1"/>
  <c r="O34" i="2"/>
  <c r="C32" i="6" s="1"/>
  <c r="P34" i="2"/>
  <c r="D32" i="6" s="1"/>
  <c r="L35" i="2"/>
  <c r="J36" i="2"/>
  <c r="C34" i="4" s="1"/>
  <c r="I37" i="2"/>
  <c r="B35" i="4" s="1"/>
  <c r="K36" i="2" l="1"/>
  <c r="D34" i="4" s="1"/>
  <c r="Q35" i="2"/>
  <c r="E33" i="6" s="1"/>
  <c r="E33" i="4"/>
  <c r="P35" i="2"/>
  <c r="D33" i="6" s="1"/>
  <c r="O35" i="2"/>
  <c r="C33" i="6" s="1"/>
  <c r="N35" i="2"/>
  <c r="B33" i="6" s="1"/>
  <c r="I38" i="2"/>
  <c r="B36" i="4" s="1"/>
  <c r="J37" i="2"/>
  <c r="C35" i="4" s="1"/>
  <c r="K37" i="2"/>
  <c r="D35" i="4" s="1"/>
  <c r="L36" i="2"/>
  <c r="Q36" i="2" l="1"/>
  <c r="E34" i="6" s="1"/>
  <c r="E34" i="4"/>
  <c r="O36" i="2"/>
  <c r="C34" i="6" s="1"/>
  <c r="P36" i="2"/>
  <c r="D34" i="6" s="1"/>
  <c r="N36" i="2"/>
  <c r="B34" i="6" s="1"/>
  <c r="L37" i="2"/>
  <c r="K38" i="2"/>
  <c r="D36" i="4" s="1"/>
  <c r="J38" i="2"/>
  <c r="C36" i="4" s="1"/>
  <c r="I39" i="2"/>
  <c r="B37" i="4" s="1"/>
  <c r="Q37" i="2" l="1"/>
  <c r="E35" i="6" s="1"/>
  <c r="E35" i="4"/>
  <c r="N37" i="2"/>
  <c r="B35" i="6" s="1"/>
  <c r="O37" i="2"/>
  <c r="C35" i="6" s="1"/>
  <c r="P37" i="2"/>
  <c r="D35" i="6" s="1"/>
  <c r="I40" i="2"/>
  <c r="B38" i="4" s="1"/>
  <c r="J39" i="2"/>
  <c r="C37" i="4" s="1"/>
  <c r="K39" i="2"/>
  <c r="D37" i="4" s="1"/>
  <c r="L38" i="2"/>
  <c r="Q38" i="2" l="1"/>
  <c r="E36" i="6" s="1"/>
  <c r="E36" i="4"/>
  <c r="O38" i="2"/>
  <c r="C36" i="6" s="1"/>
  <c r="P38" i="2"/>
  <c r="D36" i="6" s="1"/>
  <c r="N38" i="2"/>
  <c r="B36" i="6" s="1"/>
  <c r="L39" i="2"/>
  <c r="K40" i="2"/>
  <c r="D38" i="4" s="1"/>
  <c r="J40" i="2"/>
  <c r="C38" i="4" s="1"/>
  <c r="I41" i="2"/>
  <c r="B39" i="4" s="1"/>
  <c r="Q39" i="2" l="1"/>
  <c r="E37" i="6" s="1"/>
  <c r="E37" i="4"/>
  <c r="P39" i="2"/>
  <c r="D37" i="6" s="1"/>
  <c r="O39" i="2"/>
  <c r="C37" i="6" s="1"/>
  <c r="N39" i="2"/>
  <c r="B37" i="6" s="1"/>
  <c r="I42" i="2"/>
  <c r="B40" i="4" s="1"/>
  <c r="J41" i="2"/>
  <c r="C39" i="4" s="1"/>
  <c r="K41" i="2"/>
  <c r="D39" i="4" s="1"/>
  <c r="L40" i="2"/>
  <c r="Q40" i="2" l="1"/>
  <c r="E38" i="6" s="1"/>
  <c r="E38" i="4"/>
  <c r="O40" i="2"/>
  <c r="C38" i="6" s="1"/>
  <c r="P40" i="2"/>
  <c r="D38" i="6" s="1"/>
  <c r="N40" i="2"/>
  <c r="B38" i="6" s="1"/>
  <c r="I43" i="2"/>
  <c r="L41" i="2"/>
  <c r="K42" i="2"/>
  <c r="J42" i="2"/>
  <c r="J43" i="2" l="1"/>
  <c r="C41" i="4" s="1"/>
  <c r="C40" i="4"/>
  <c r="Q41" i="2"/>
  <c r="E39" i="6" s="1"/>
  <c r="E39" i="4"/>
  <c r="K43" i="2"/>
  <c r="D41" i="4" s="1"/>
  <c r="D40" i="4"/>
  <c r="I44" i="2"/>
  <c r="B41" i="4"/>
  <c r="N41" i="2"/>
  <c r="B39" i="6" s="1"/>
  <c r="P41" i="2"/>
  <c r="D39" i="6" s="1"/>
  <c r="O41" i="2"/>
  <c r="C39" i="6" s="1"/>
  <c r="L42" i="2"/>
  <c r="B42" i="4" l="1"/>
  <c r="I45" i="2"/>
  <c r="K44" i="2"/>
  <c r="O42" i="2"/>
  <c r="C40" i="6" s="1"/>
  <c r="E40" i="4"/>
  <c r="J44" i="2"/>
  <c r="J45" i="2" s="1"/>
  <c r="L43" i="2"/>
  <c r="E41" i="4" s="1"/>
  <c r="Q42" i="2"/>
  <c r="E40" i="6" s="1"/>
  <c r="P42" i="2"/>
  <c r="D40" i="6" s="1"/>
  <c r="N42" i="2"/>
  <c r="B40" i="6" s="1"/>
  <c r="I46" i="2" l="1"/>
  <c r="B44" i="4" s="1"/>
  <c r="B43" i="4"/>
  <c r="J46" i="2"/>
  <c r="D42" i="4"/>
  <c r="K45" i="2"/>
  <c r="L44" i="2"/>
  <c r="C42" i="4"/>
  <c r="P43" i="2"/>
  <c r="D41" i="6" s="1"/>
  <c r="Q43" i="2"/>
  <c r="E41" i="6" s="1"/>
  <c r="O43" i="2"/>
  <c r="C41" i="6" s="1"/>
  <c r="N43" i="2"/>
  <c r="B41" i="6" s="1"/>
  <c r="E42" i="4" l="1"/>
  <c r="L45" i="2"/>
  <c r="K46" i="2"/>
  <c r="P45" i="2"/>
  <c r="D43" i="4"/>
  <c r="J47" i="2"/>
  <c r="I47" i="2"/>
  <c r="B45" i="4" s="1"/>
  <c r="Q44" i="2"/>
  <c r="E42" i="6" s="1"/>
  <c r="P44" i="2"/>
  <c r="D42" i="6" s="1"/>
  <c r="N44" i="2"/>
  <c r="B42" i="6" s="1"/>
  <c r="O44" i="2"/>
  <c r="C42" i="6" s="1"/>
  <c r="C43" i="4"/>
  <c r="J48" i="2" l="1"/>
  <c r="K47" i="2"/>
  <c r="D44" i="4"/>
  <c r="I48" i="2"/>
  <c r="Q45" i="2"/>
  <c r="E43" i="6" s="1"/>
  <c r="L46" i="2"/>
  <c r="P46" i="2" s="1"/>
  <c r="D44" i="6" s="1"/>
  <c r="N45" i="2"/>
  <c r="B43" i="6" s="1"/>
  <c r="O45" i="2"/>
  <c r="C43" i="6" s="1"/>
  <c r="B46" i="4"/>
  <c r="D43" i="6"/>
  <c r="E43" i="4"/>
  <c r="E44" i="4"/>
  <c r="C44" i="4"/>
  <c r="I49" i="2" l="1"/>
  <c r="J49" i="2"/>
  <c r="Q46" i="2"/>
  <c r="E44" i="6" s="1"/>
  <c r="L47" i="2"/>
  <c r="P47" i="2" s="1"/>
  <c r="D45" i="6" s="1"/>
  <c r="O46" i="2"/>
  <c r="C44" i="6" s="1"/>
  <c r="N46" i="2"/>
  <c r="B44" i="6" s="1"/>
  <c r="K48" i="2"/>
  <c r="D45" i="4"/>
  <c r="C45" i="4"/>
  <c r="E45" i="4" l="1"/>
  <c r="O47" i="2"/>
  <c r="C45" i="6" s="1"/>
  <c r="K49" i="2"/>
  <c r="D46" i="4"/>
  <c r="Q47" i="2"/>
  <c r="E45" i="6" s="1"/>
  <c r="L48" i="2"/>
  <c r="P48" i="2" s="1"/>
  <c r="D46" i="6" s="1"/>
  <c r="N47" i="2"/>
  <c r="B45" i="6" s="1"/>
  <c r="J50" i="2"/>
  <c r="O48" i="2"/>
  <c r="C46" i="6" s="1"/>
  <c r="I50" i="2"/>
  <c r="B47" i="4"/>
  <c r="B48" i="4"/>
  <c r="C46" i="4"/>
  <c r="N48" i="2" l="1"/>
  <c r="B46" i="6" s="1"/>
  <c r="I51" i="2"/>
  <c r="B49" i="4" s="1"/>
  <c r="J51" i="2"/>
  <c r="Q48" i="2"/>
  <c r="E46" i="6" s="1"/>
  <c r="L49" i="2"/>
  <c r="E46" i="4"/>
  <c r="K50" i="2"/>
  <c r="D47" i="4"/>
  <c r="C47" i="4"/>
  <c r="K51" i="2" l="1"/>
  <c r="D48" i="4"/>
  <c r="Q49" i="2"/>
  <c r="E47" i="6" s="1"/>
  <c r="L50" i="2"/>
  <c r="P50" i="2" s="1"/>
  <c r="D48" i="6" s="1"/>
  <c r="E47" i="4"/>
  <c r="O49" i="2"/>
  <c r="C47" i="6" s="1"/>
  <c r="N49" i="2"/>
  <c r="B47" i="6" s="1"/>
  <c r="J52" i="2"/>
  <c r="N50" i="2"/>
  <c r="B48" i="6" s="1"/>
  <c r="P49" i="2"/>
  <c r="D47" i="6" s="1"/>
  <c r="O50" i="2"/>
  <c r="C48" i="6" s="1"/>
  <c r="I52" i="2"/>
  <c r="B50" i="4" s="1"/>
  <c r="C48" i="4"/>
  <c r="I53" i="2" l="1"/>
  <c r="B51" i="4" s="1"/>
  <c r="J53" i="2"/>
  <c r="Q50" i="2"/>
  <c r="E48" i="6" s="1"/>
  <c r="L51" i="2"/>
  <c r="P51" i="2" s="1"/>
  <c r="D49" i="6" s="1"/>
  <c r="E48" i="4"/>
  <c r="K52" i="2"/>
  <c r="D49" i="4"/>
  <c r="C49" i="4"/>
  <c r="K53" i="2" l="1"/>
  <c r="D50" i="4"/>
  <c r="Q51" i="2"/>
  <c r="E49" i="6" s="1"/>
  <c r="L52" i="2"/>
  <c r="P52" i="2" s="1"/>
  <c r="D50" i="6" s="1"/>
  <c r="N51" i="2"/>
  <c r="B49" i="6" s="1"/>
  <c r="E49" i="4"/>
  <c r="O51" i="2"/>
  <c r="C49" i="6" s="1"/>
  <c r="J54" i="2"/>
  <c r="N52" i="2"/>
  <c r="B50" i="6" s="1"/>
  <c r="I54" i="2"/>
  <c r="B52" i="4" s="1"/>
  <c r="C50" i="4"/>
  <c r="O52" i="2" l="1"/>
  <c r="C50" i="6" s="1"/>
  <c r="I55" i="2"/>
  <c r="J55" i="2"/>
  <c r="Q52" i="2"/>
  <c r="E50" i="6" s="1"/>
  <c r="L53" i="2"/>
  <c r="P53" i="2" s="1"/>
  <c r="D51" i="6" s="1"/>
  <c r="E50" i="4"/>
  <c r="K54" i="2"/>
  <c r="D51" i="4"/>
  <c r="B53" i="4"/>
  <c r="C51" i="4"/>
  <c r="K55" i="2" l="1"/>
  <c r="D52" i="4"/>
  <c r="Q53" i="2"/>
  <c r="E51" i="6" s="1"/>
  <c r="L54" i="2"/>
  <c r="P54" i="2" s="1"/>
  <c r="D52" i="6" s="1"/>
  <c r="E51" i="4"/>
  <c r="O53" i="2"/>
  <c r="C51" i="6" s="1"/>
  <c r="N53" i="2"/>
  <c r="B51" i="6" s="1"/>
  <c r="J56" i="2"/>
  <c r="O54" i="2"/>
  <c r="C52" i="6" s="1"/>
  <c r="I56" i="2"/>
  <c r="B54" i="4" s="1"/>
  <c r="C52" i="4"/>
  <c r="N54" i="2" l="1"/>
  <c r="B52" i="6" s="1"/>
  <c r="I57" i="2"/>
  <c r="J57" i="2"/>
  <c r="Q54" i="2"/>
  <c r="E52" i="6" s="1"/>
  <c r="L55" i="2"/>
  <c r="P55" i="2" s="1"/>
  <c r="D53" i="6" s="1"/>
  <c r="E52" i="4"/>
  <c r="K56" i="2"/>
  <c r="D53" i="4"/>
  <c r="B55" i="4"/>
  <c r="C53" i="4"/>
  <c r="K57" i="2" l="1"/>
  <c r="D54" i="4"/>
  <c r="Q55" i="2"/>
  <c r="E53" i="6" s="1"/>
  <c r="L56" i="2"/>
  <c r="P56" i="2" s="1"/>
  <c r="D54" i="6" s="1"/>
  <c r="E53" i="4"/>
  <c r="O55" i="2"/>
  <c r="C53" i="6" s="1"/>
  <c r="N55" i="2"/>
  <c r="B53" i="6" s="1"/>
  <c r="J58" i="2"/>
  <c r="N56" i="2"/>
  <c r="B54" i="6" s="1"/>
  <c r="I58" i="2"/>
  <c r="B56" i="4" s="1"/>
  <c r="C54" i="4"/>
  <c r="O56" i="2" l="1"/>
  <c r="C54" i="6" s="1"/>
  <c r="I59" i="2"/>
  <c r="J59" i="2"/>
  <c r="Q56" i="2"/>
  <c r="E54" i="6" s="1"/>
  <c r="L57" i="2"/>
  <c r="P57" i="2" s="1"/>
  <c r="D55" i="6" s="1"/>
  <c r="E54" i="4"/>
  <c r="K58" i="2"/>
  <c r="D55" i="4"/>
  <c r="B57" i="4"/>
  <c r="C55" i="4"/>
  <c r="K59" i="2" l="1"/>
  <c r="D56" i="4"/>
  <c r="Q57" i="2"/>
  <c r="E55" i="6" s="1"/>
  <c r="L58" i="2"/>
  <c r="P58" i="2" s="1"/>
  <c r="D56" i="6" s="1"/>
  <c r="E55" i="4"/>
  <c r="O57" i="2"/>
  <c r="C55" i="6" s="1"/>
  <c r="N57" i="2"/>
  <c r="B55" i="6" s="1"/>
  <c r="J60" i="2"/>
  <c r="N58" i="2"/>
  <c r="B56" i="6" s="1"/>
  <c r="O58" i="2"/>
  <c r="C56" i="6" s="1"/>
  <c r="I60" i="2"/>
  <c r="B58" i="4" s="1"/>
  <c r="C56" i="4"/>
  <c r="I61" i="2" l="1"/>
  <c r="B59" i="4" s="1"/>
  <c r="J61" i="2"/>
  <c r="Q58" i="2"/>
  <c r="E56" i="6" s="1"/>
  <c r="L59" i="2"/>
  <c r="E56" i="4"/>
  <c r="K60" i="2"/>
  <c r="D57" i="4"/>
  <c r="C57" i="4"/>
  <c r="K61" i="2" l="1"/>
  <c r="D58" i="4"/>
  <c r="Q59" i="2"/>
  <c r="E57" i="6" s="1"/>
  <c r="L60" i="2"/>
  <c r="P60" i="2" s="1"/>
  <c r="D58" i="6" s="1"/>
  <c r="E57" i="4"/>
  <c r="O59" i="2"/>
  <c r="C57" i="6" s="1"/>
  <c r="N59" i="2"/>
  <c r="B57" i="6" s="1"/>
  <c r="J62" i="2"/>
  <c r="N60" i="2"/>
  <c r="B58" i="6" s="1"/>
  <c r="P59" i="2"/>
  <c r="D57" i="6" s="1"/>
  <c r="O60" i="2"/>
  <c r="C58" i="6" s="1"/>
  <c r="I62" i="2"/>
  <c r="B60" i="4" s="1"/>
  <c r="C58" i="4"/>
  <c r="I63" i="2" l="1"/>
  <c r="J63" i="2"/>
  <c r="Q60" i="2"/>
  <c r="E58" i="6" s="1"/>
  <c r="L61" i="2"/>
  <c r="E58" i="4"/>
  <c r="P61" i="2"/>
  <c r="D59" i="6" s="1"/>
  <c r="K62" i="2"/>
  <c r="D59" i="4"/>
  <c r="B61" i="4"/>
  <c r="C59" i="4"/>
  <c r="Q61" i="2" l="1"/>
  <c r="E59" i="6" s="1"/>
  <c r="L62" i="2"/>
  <c r="E59" i="4"/>
  <c r="N61" i="2"/>
  <c r="B59" i="6" s="1"/>
  <c r="O61" i="2"/>
  <c r="C59" i="6" s="1"/>
  <c r="I64" i="2"/>
  <c r="B62" i="4" s="1"/>
  <c r="P62" i="2"/>
  <c r="D60" i="6" s="1"/>
  <c r="K63" i="2"/>
  <c r="D60" i="4"/>
  <c r="J64" i="2"/>
  <c r="N62" i="2"/>
  <c r="B60" i="6" s="1"/>
  <c r="C60" i="4"/>
  <c r="K64" i="2" l="1"/>
  <c r="D61" i="4"/>
  <c r="L63" i="2"/>
  <c r="Q62" i="2"/>
  <c r="E60" i="6" s="1"/>
  <c r="E60" i="4"/>
  <c r="O62" i="2"/>
  <c r="C60" i="6" s="1"/>
  <c r="C61" i="4"/>
  <c r="L64" i="2" l="1"/>
  <c r="P64" i="2" s="1"/>
  <c r="D62" i="6" s="1"/>
  <c r="Q63" i="2"/>
  <c r="E61" i="6" s="1"/>
  <c r="E61" i="4"/>
  <c r="D62" i="4"/>
  <c r="O63" i="2"/>
  <c r="C61" i="6" s="1"/>
  <c r="P63" i="2"/>
  <c r="D61" i="6" s="1"/>
  <c r="N63" i="2"/>
  <c r="B61" i="6" s="1"/>
  <c r="C62" i="4"/>
  <c r="O64" i="2" l="1"/>
  <c r="C62" i="6" s="1"/>
  <c r="Q64" i="2"/>
  <c r="E62" i="6" s="1"/>
  <c r="N64" i="2"/>
  <c r="B62" i="6" s="1"/>
  <c r="E62" i="4"/>
</calcChain>
</file>

<file path=xl/sharedStrings.xml><?xml version="1.0" encoding="utf-8"?>
<sst xmlns="http://schemas.openxmlformats.org/spreadsheetml/2006/main" count="8" uniqueCount="8">
  <si>
    <t>Lap</t>
  </si>
  <si>
    <t>Lap Times</t>
  </si>
  <si>
    <t>Cumulative Times</t>
  </si>
  <si>
    <t>Positions</t>
  </si>
  <si>
    <t>Paul</t>
  </si>
  <si>
    <t>Ringo</t>
  </si>
  <si>
    <t>John</t>
  </si>
  <si>
    <t>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</si>
</sst>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65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3" xfId="5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/>
    </xf>
    <xf numFmtId="0" fontId="26" fillId="39" borderId="14" xfId="5" applyFont="1" applyFill="1" applyBorder="1" applyAlignment="1">
      <alignment horizontal="center" vertical="center" wrapText="1"/>
    </xf>
    <xf numFmtId="0" fontId="28" fillId="39" borderId="15" xfId="4" applyFont="1" applyFill="1" applyBorder="1" applyAlignment="1">
      <alignment horizontal="center" vertical="center"/>
      <protection locked="0"/>
    </xf>
    <xf numFmtId="0" fontId="28" fillId="39" borderId="16" xfId="0" applyFont="1" applyFill="1" applyBorder="1" applyAlignment="1">
      <alignment horizontal="center" vertical="center"/>
    </xf>
    <xf numFmtId="164" fontId="29" fillId="39" borderId="16" xfId="0" applyNumberFormat="1" applyFont="1" applyFill="1" applyBorder="1" applyAlignment="1" applyProtection="1">
      <alignment horizontal="center" vertical="center"/>
      <protection locked="0"/>
    </xf>
    <xf numFmtId="0" fontId="28" fillId="39" borderId="17" xfId="4" applyFont="1" applyFill="1" applyBorder="1" applyAlignment="1">
      <alignment horizontal="center" vertical="center"/>
      <protection locked="0"/>
    </xf>
    <xf numFmtId="0" fontId="28" fillId="39" borderId="18" xfId="0" applyFont="1" applyFill="1" applyBorder="1" applyAlignment="1">
      <alignment horizontal="center" vertical="center"/>
    </xf>
    <xf numFmtId="164" fontId="29" fillId="39" borderId="18" xfId="0" applyNumberFormat="1" applyFont="1" applyFill="1" applyBorder="1" applyAlignment="1" applyProtection="1">
      <alignment horizontal="center" vertical="center"/>
      <protection locked="0"/>
    </xf>
    <xf numFmtId="0" fontId="27" fillId="39" borderId="13" xfId="3" applyFont="1" applyFill="1" applyBorder="1" applyAlignment="1">
      <alignment horizontal="center" vertical="center"/>
    </xf>
    <xf numFmtId="0" fontId="27" fillId="39" borderId="14" xfId="3" applyFont="1" applyFill="1" applyBorder="1" applyAlignment="1">
      <alignment horizontal="center" vertical="center"/>
    </xf>
    <xf numFmtId="164" fontId="22" fillId="39" borderId="15" xfId="3" applyNumberFormat="1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164" fontId="22" fillId="39" borderId="18" xfId="3" applyNumberFormat="1" applyFont="1" applyFill="1" applyBorder="1" applyAlignment="1">
      <alignment horizontal="center" vertical="center"/>
    </xf>
    <xf numFmtId="0" fontId="22" fillId="39" borderId="15" xfId="3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18" xfId="3" applyFont="1" applyFill="1" applyBorder="1" applyAlignment="1">
      <alignment horizontal="center" vertical="center"/>
    </xf>
    <xf numFmtId="164" fontId="29" fillId="39" borderId="19" xfId="0" applyNumberFormat="1" applyFont="1" applyFill="1" applyBorder="1" applyAlignment="1" applyProtection="1">
      <alignment horizontal="center" vertical="center"/>
      <protection locked="0"/>
    </xf>
    <xf numFmtId="0" fontId="28" fillId="39" borderId="20" xfId="4" applyFont="1" applyFill="1" applyBorder="1" applyAlignment="1">
      <alignment horizontal="center" vertical="center"/>
      <protection locked="0"/>
    </xf>
    <xf numFmtId="0" fontId="28" fillId="39" borderId="21" xfId="0" applyFont="1" applyFill="1" applyBorder="1" applyAlignment="1">
      <alignment horizontal="center" vertical="center"/>
    </xf>
    <xf numFmtId="164" fontId="29" fillId="39" borderId="22" xfId="0" applyNumberFormat="1" applyFont="1" applyFill="1" applyBorder="1" applyAlignment="1" applyProtection="1">
      <alignment horizontal="center" vertical="center"/>
      <protection locked="0"/>
    </xf>
    <xf numFmtId="0" fontId="26" fillId="39" borderId="23" xfId="5" applyFont="1" applyFill="1" applyBorder="1" applyAlignment="1">
      <alignment horizontal="center" vertical="center" wrapText="1"/>
    </xf>
    <xf numFmtId="164" fontId="29" fillId="40" borderId="12" xfId="0" applyNumberFormat="1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top"/>
    </xf>
    <xf numFmtId="0" fontId="22" fillId="39" borderId="18" xfId="0" applyFont="1" applyFill="1" applyBorder="1" applyAlignment="1">
      <alignment horizontal="center" vertical="top"/>
    </xf>
    <xf numFmtId="0" fontId="22" fillId="39" borderId="13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164" fontId="22" fillId="39" borderId="15" xfId="0" applyNumberFormat="1" applyFont="1" applyFill="1" applyBorder="1" applyAlignment="1">
      <alignment horizontal="center"/>
    </xf>
    <xf numFmtId="164" fontId="22" fillId="39" borderId="16" xfId="0" applyNumberFormat="1" applyFont="1" applyFill="1" applyBorder="1" applyAlignment="1">
      <alignment horizontal="center"/>
    </xf>
    <xf numFmtId="164" fontId="22" fillId="39" borderId="17" xfId="0" applyNumberFormat="1" applyFont="1" applyFill="1" applyBorder="1" applyAlignment="1">
      <alignment horizontal="center"/>
    </xf>
    <xf numFmtId="164" fontId="22" fillId="39" borderId="18" xfId="0" applyNumberFormat="1" applyFont="1" applyFill="1" applyBorder="1" applyAlignment="1">
      <alignment horizontal="center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2" fillId="39" borderId="17" xfId="0" applyFont="1" applyFill="1" applyBorder="1">
      <alignment vertical="top"/>
    </xf>
    <xf numFmtId="0" fontId="22" fillId="39" borderId="18" xfId="0" applyFont="1" applyFill="1" applyBorder="1">
      <alignment vertical="top"/>
    </xf>
    <xf numFmtId="0" fontId="27" fillId="39" borderId="24" xfId="3" applyFont="1" applyFill="1" applyBorder="1" applyAlignment="1">
      <alignment horizontal="center" vertical="center"/>
    </xf>
    <xf numFmtId="0" fontId="22" fillId="39" borderId="25" xfId="3" applyFont="1" applyFill="1" applyBorder="1" applyAlignment="1">
      <alignment horizontal="center" vertical="center"/>
    </xf>
    <xf numFmtId="0" fontId="22" fillId="39" borderId="26" xfId="3" applyFont="1" applyFill="1" applyBorder="1" applyAlignment="1">
      <alignment horizontal="center" vertical="center"/>
    </xf>
    <xf numFmtId="164" fontId="22" fillId="39" borderId="25" xfId="3" applyNumberFormat="1" applyFont="1" applyFill="1" applyBorder="1" applyAlignment="1">
      <alignment horizontal="center" vertical="center"/>
    </xf>
    <xf numFmtId="164" fontId="22" fillId="39" borderId="26" xfId="3" applyNumberFormat="1" applyFont="1" applyFill="1" applyBorder="1" applyAlignment="1">
      <alignment horizontal="center" vertical="center"/>
    </xf>
    <xf numFmtId="0" fontId="26" fillId="39" borderId="24" xfId="5" applyFont="1" applyFill="1" applyBorder="1" applyAlignment="1">
      <alignment horizontal="center" vertical="center" wrapText="1"/>
    </xf>
    <xf numFmtId="164" fontId="29" fillId="39" borderId="27" xfId="0" applyNumberFormat="1" applyFont="1" applyFill="1" applyBorder="1" applyAlignment="1" applyProtection="1">
      <alignment horizontal="center" vertical="center"/>
      <protection locked="0"/>
    </xf>
    <xf numFmtId="164" fontId="29" fillId="39" borderId="25" xfId="0" applyNumberFormat="1" applyFont="1" applyFill="1" applyBorder="1" applyAlignment="1" applyProtection="1">
      <alignment horizontal="center" vertical="center"/>
      <protection locked="0"/>
    </xf>
    <xf numFmtId="164" fontId="29" fillId="39" borderId="26" xfId="0" applyNumberFormat="1" applyFont="1" applyFill="1" applyBorder="1" applyAlignment="1" applyProtection="1">
      <alignment horizontal="center" vertical="center"/>
      <protection locked="0"/>
    </xf>
    <xf numFmtId="0" fontId="24" fillId="39" borderId="0" xfId="0" applyFont="1" applyFill="1" applyBorder="1" applyAlignment="1">
      <alignment horizontal="center" vertical="center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 text</a:t>
            </a:r>
            <a:r>
              <a:rPr lang="en-GB" baseline="0"/>
              <a:t> is editable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Ringo</c:v>
                </c:pt>
              </c:strCache>
            </c:strRef>
          </c:tx>
          <c:spPr>
            <a:ln w="508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'Lap Chart'!$B$3:$B$62</c:f>
              <c:numCache>
                <c:formatCode>General</c:formatCode>
                <c:ptCount val="6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Paul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'Lap Chart'!$C$3:$C$62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John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'Lap Chart'!$D$3:$D$62</c:f>
              <c:numCache>
                <c:formatCode>General</c:formatCode>
                <c:ptCount val="6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'Lap Chart'!$E$2</c:f>
              <c:strCache>
                <c:ptCount val="1"/>
                <c:pt idx="0">
                  <c:v>George</c:v>
                </c:pt>
              </c:strCache>
            </c:strRef>
          </c:tx>
          <c:spPr>
            <a:ln w="5080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'Lap Chart'!$E$3:$E$62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2528"/>
        <c:axId val="61068416"/>
      </c:lineChart>
      <c:catAx>
        <c:axId val="61062528"/>
        <c:scaling>
          <c:orientation val="minMax"/>
        </c:scaling>
        <c:delete val="0"/>
        <c:axPos val="t"/>
        <c:majorTickMark val="out"/>
        <c:minorTickMark val="none"/>
        <c:tickLblPos val="nextTo"/>
        <c:crossAx val="61068416"/>
        <c:crosses val="autoZero"/>
        <c:auto val="1"/>
        <c:lblAlgn val="ctr"/>
        <c:lblOffset val="100"/>
        <c:noMultiLvlLbl val="0"/>
      </c:catAx>
      <c:valAx>
        <c:axId val="6106841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62528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 text is editable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Ringo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'Story of the Race'!$B$3:$B$62</c:f>
              <c:numCache>
                <c:formatCode>0.000</c:formatCode>
                <c:ptCount val="60"/>
                <c:pt idx="0">
                  <c:v>9.1120000000000001</c:v>
                </c:pt>
                <c:pt idx="1">
                  <c:v>18.694000000000003</c:v>
                </c:pt>
                <c:pt idx="2">
                  <c:v>28.428000000000004</c:v>
                </c:pt>
                <c:pt idx="3">
                  <c:v>38.083000000000006</c:v>
                </c:pt>
                <c:pt idx="4">
                  <c:v>47.923000000000002</c:v>
                </c:pt>
                <c:pt idx="5">
                  <c:v>55.989000000000004</c:v>
                </c:pt>
                <c:pt idx="6">
                  <c:v>63.088000000000008</c:v>
                </c:pt>
                <c:pt idx="7">
                  <c:v>68.50500000000001</c:v>
                </c:pt>
                <c:pt idx="8">
                  <c:v>74.698000000000008</c:v>
                </c:pt>
                <c:pt idx="9">
                  <c:v>82.735000000000014</c:v>
                </c:pt>
                <c:pt idx="10">
                  <c:v>89.27500000000002</c:v>
                </c:pt>
                <c:pt idx="11">
                  <c:v>95.293000000000021</c:v>
                </c:pt>
                <c:pt idx="12">
                  <c:v>102.75500000000002</c:v>
                </c:pt>
                <c:pt idx="13">
                  <c:v>113.64300000000003</c:v>
                </c:pt>
                <c:pt idx="14">
                  <c:v>120.11200000000002</c:v>
                </c:pt>
                <c:pt idx="15">
                  <c:v>128.58600000000001</c:v>
                </c:pt>
                <c:pt idx="16">
                  <c:v>136.01300000000001</c:v>
                </c:pt>
                <c:pt idx="17">
                  <c:v>146.68899999999999</c:v>
                </c:pt>
                <c:pt idx="18">
                  <c:v>151.94200000000001</c:v>
                </c:pt>
                <c:pt idx="19">
                  <c:v>158.428</c:v>
                </c:pt>
                <c:pt idx="20">
                  <c:v>166.74699999999999</c:v>
                </c:pt>
                <c:pt idx="21">
                  <c:v>175.76999999999998</c:v>
                </c:pt>
                <c:pt idx="22">
                  <c:v>184.48799999999997</c:v>
                </c:pt>
                <c:pt idx="23">
                  <c:v>194.01799999999997</c:v>
                </c:pt>
                <c:pt idx="24">
                  <c:v>204.62599999999998</c:v>
                </c:pt>
                <c:pt idx="25">
                  <c:v>210.49499999999998</c:v>
                </c:pt>
                <c:pt idx="26">
                  <c:v>215.51299999999998</c:v>
                </c:pt>
                <c:pt idx="27">
                  <c:v>225.35299999999998</c:v>
                </c:pt>
                <c:pt idx="28">
                  <c:v>233.41899999999998</c:v>
                </c:pt>
                <c:pt idx="29">
                  <c:v>240.51799999999997</c:v>
                </c:pt>
                <c:pt idx="30">
                  <c:v>245.93499999999997</c:v>
                </c:pt>
                <c:pt idx="31">
                  <c:v>252.12799999999999</c:v>
                </c:pt>
                <c:pt idx="32">
                  <c:v>260.16499999999996</c:v>
                </c:pt>
                <c:pt idx="33">
                  <c:v>266.70499999999998</c:v>
                </c:pt>
                <c:pt idx="34">
                  <c:v>272.72299999999996</c:v>
                </c:pt>
                <c:pt idx="35">
                  <c:v>280.18499999999995</c:v>
                </c:pt>
                <c:pt idx="36">
                  <c:v>291.07299999999992</c:v>
                </c:pt>
                <c:pt idx="37">
                  <c:v>297.54199999999992</c:v>
                </c:pt>
                <c:pt idx="38">
                  <c:v>306.01599999999991</c:v>
                </c:pt>
                <c:pt idx="39">
                  <c:v>313.44299999999993</c:v>
                </c:pt>
                <c:pt idx="40">
                  <c:v>329.04099999999994</c:v>
                </c:pt>
                <c:pt idx="41">
                  <c:v>334.29399999999993</c:v>
                </c:pt>
                <c:pt idx="42">
                  <c:v>340.77999999999992</c:v>
                </c:pt>
                <c:pt idx="43">
                  <c:v>349.09899999999993</c:v>
                </c:pt>
                <c:pt idx="44">
                  <c:v>358.62899999999991</c:v>
                </c:pt>
                <c:pt idx="45">
                  <c:v>369.23699999999991</c:v>
                </c:pt>
                <c:pt idx="46">
                  <c:v>375.10599999999988</c:v>
                </c:pt>
                <c:pt idx="47">
                  <c:v>380.12399999999985</c:v>
                </c:pt>
                <c:pt idx="48">
                  <c:v>389.96399999999983</c:v>
                </c:pt>
                <c:pt idx="49">
                  <c:v>398.0299999999998</c:v>
                </c:pt>
                <c:pt idx="50">
                  <c:v>405.12899999999979</c:v>
                </c:pt>
                <c:pt idx="51">
                  <c:v>410.54599999999976</c:v>
                </c:pt>
                <c:pt idx="52">
                  <c:v>416.73899999999975</c:v>
                </c:pt>
                <c:pt idx="53">
                  <c:v>424.77599999999973</c:v>
                </c:pt>
                <c:pt idx="54">
                  <c:v>431.31599999999975</c:v>
                </c:pt>
                <c:pt idx="55">
                  <c:v>437.33399999999972</c:v>
                </c:pt>
                <c:pt idx="56">
                  <c:v>444.79599999999971</c:v>
                </c:pt>
                <c:pt idx="57">
                  <c:v>455.68399999999968</c:v>
                </c:pt>
                <c:pt idx="58">
                  <c:v>462.15299999999968</c:v>
                </c:pt>
                <c:pt idx="59">
                  <c:v>470.62699999999967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Paul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'Story of the Race'!$C$3:$C$62</c:f>
              <c:numCache>
                <c:formatCode>0.000</c:formatCode>
                <c:ptCount val="60"/>
                <c:pt idx="0">
                  <c:v>9.9019999999999992</c:v>
                </c:pt>
                <c:pt idx="1">
                  <c:v>19.223999999999997</c:v>
                </c:pt>
                <c:pt idx="2">
                  <c:v>28.823999999999998</c:v>
                </c:pt>
                <c:pt idx="3">
                  <c:v>38.768000000000001</c:v>
                </c:pt>
                <c:pt idx="4">
                  <c:v>47.185000000000002</c:v>
                </c:pt>
                <c:pt idx="5">
                  <c:v>56.522000000000006</c:v>
                </c:pt>
                <c:pt idx="6">
                  <c:v>62.011000000000003</c:v>
                </c:pt>
                <c:pt idx="7">
                  <c:v>67.576000000000008</c:v>
                </c:pt>
                <c:pt idx="8">
                  <c:v>74.00800000000001</c:v>
                </c:pt>
                <c:pt idx="9">
                  <c:v>83.90100000000001</c:v>
                </c:pt>
                <c:pt idx="10">
                  <c:v>92.894000000000005</c:v>
                </c:pt>
                <c:pt idx="11">
                  <c:v>99.287000000000006</c:v>
                </c:pt>
                <c:pt idx="12">
                  <c:v>108.248</c:v>
                </c:pt>
                <c:pt idx="13">
                  <c:v>114.039</c:v>
                </c:pt>
                <c:pt idx="14">
                  <c:v>119.129</c:v>
                </c:pt>
                <c:pt idx="15">
                  <c:v>130.06399999999999</c:v>
                </c:pt>
                <c:pt idx="16">
                  <c:v>140.90699999999998</c:v>
                </c:pt>
                <c:pt idx="17">
                  <c:v>149.58099999999999</c:v>
                </c:pt>
                <c:pt idx="18">
                  <c:v>157.99099999999999</c:v>
                </c:pt>
                <c:pt idx="19">
                  <c:v>163.49799999999999</c:v>
                </c:pt>
                <c:pt idx="20">
                  <c:v>174.13499999999999</c:v>
                </c:pt>
                <c:pt idx="21">
                  <c:v>179.77599999999998</c:v>
                </c:pt>
                <c:pt idx="22">
                  <c:v>187.48199999999997</c:v>
                </c:pt>
                <c:pt idx="23">
                  <c:v>197.06799999999998</c:v>
                </c:pt>
                <c:pt idx="24">
                  <c:v>206.84499999999997</c:v>
                </c:pt>
                <c:pt idx="25">
                  <c:v>214.41399999999996</c:v>
                </c:pt>
                <c:pt idx="26">
                  <c:v>220.11899999999997</c:v>
                </c:pt>
                <c:pt idx="27">
                  <c:v>228.53599999999997</c:v>
                </c:pt>
                <c:pt idx="28">
                  <c:v>237.87299999999996</c:v>
                </c:pt>
                <c:pt idx="29">
                  <c:v>243.36199999999997</c:v>
                </c:pt>
                <c:pt idx="30">
                  <c:v>248.92699999999996</c:v>
                </c:pt>
                <c:pt idx="31">
                  <c:v>255.35899999999995</c:v>
                </c:pt>
                <c:pt idx="32">
                  <c:v>265.25199999999995</c:v>
                </c:pt>
                <c:pt idx="33">
                  <c:v>274.24499999999995</c:v>
                </c:pt>
                <c:pt idx="34">
                  <c:v>280.63799999999992</c:v>
                </c:pt>
                <c:pt idx="35">
                  <c:v>289.59899999999993</c:v>
                </c:pt>
                <c:pt idx="36">
                  <c:v>295.38999999999993</c:v>
                </c:pt>
                <c:pt idx="37">
                  <c:v>300.4799999999999</c:v>
                </c:pt>
                <c:pt idx="38">
                  <c:v>311.41499999999991</c:v>
                </c:pt>
                <c:pt idx="39">
                  <c:v>322.25799999999992</c:v>
                </c:pt>
                <c:pt idx="40">
                  <c:v>330.9319999999999</c:v>
                </c:pt>
                <c:pt idx="41">
                  <c:v>339.34199999999993</c:v>
                </c:pt>
                <c:pt idx="42">
                  <c:v>344.84899999999993</c:v>
                </c:pt>
                <c:pt idx="43">
                  <c:v>355.48599999999993</c:v>
                </c:pt>
                <c:pt idx="44">
                  <c:v>365.07199999999995</c:v>
                </c:pt>
                <c:pt idx="45">
                  <c:v>374.84899999999993</c:v>
                </c:pt>
                <c:pt idx="46">
                  <c:v>382.41799999999995</c:v>
                </c:pt>
                <c:pt idx="47">
                  <c:v>391.41799999999995</c:v>
                </c:pt>
                <c:pt idx="48">
                  <c:v>402.41799999999995</c:v>
                </c:pt>
                <c:pt idx="49">
                  <c:v>411.75499999999994</c:v>
                </c:pt>
                <c:pt idx="50">
                  <c:v>417.24399999999991</c:v>
                </c:pt>
                <c:pt idx="51">
                  <c:v>422.80899999999991</c:v>
                </c:pt>
                <c:pt idx="52">
                  <c:v>429.24099999999993</c:v>
                </c:pt>
                <c:pt idx="53">
                  <c:v>439.1339999999999</c:v>
                </c:pt>
                <c:pt idx="54">
                  <c:v>448.1269999999999</c:v>
                </c:pt>
                <c:pt idx="55">
                  <c:v>454.51999999999987</c:v>
                </c:pt>
                <c:pt idx="56">
                  <c:v>463.48099999999988</c:v>
                </c:pt>
                <c:pt idx="57">
                  <c:v>469.27199999999988</c:v>
                </c:pt>
                <c:pt idx="58">
                  <c:v>474.36199999999985</c:v>
                </c:pt>
                <c:pt idx="59">
                  <c:v>485.29699999999985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John</c:v>
                </c:pt>
              </c:strCache>
            </c:strRef>
          </c:tx>
          <c:spPr>
            <a:ln w="317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'Story of the Race'!$D$3:$D$62</c:f>
              <c:numCache>
                <c:formatCode>0.000</c:formatCode>
                <c:ptCount val="60"/>
                <c:pt idx="0">
                  <c:v>9.9030000000000005</c:v>
                </c:pt>
                <c:pt idx="1">
                  <c:v>20.457999999999998</c:v>
                </c:pt>
                <c:pt idx="2">
                  <c:v>30.458999999999996</c:v>
                </c:pt>
                <c:pt idx="3">
                  <c:v>40.659999999999997</c:v>
                </c:pt>
                <c:pt idx="4">
                  <c:v>51.138999999999996</c:v>
                </c:pt>
                <c:pt idx="5">
                  <c:v>60.379999999999995</c:v>
                </c:pt>
                <c:pt idx="6">
                  <c:v>67.459999999999994</c:v>
                </c:pt>
                <c:pt idx="7">
                  <c:v>73.738</c:v>
                </c:pt>
                <c:pt idx="8">
                  <c:v>83.643000000000001</c:v>
                </c:pt>
                <c:pt idx="9">
                  <c:v>93.361999999999995</c:v>
                </c:pt>
                <c:pt idx="10">
                  <c:v>100.82799999999999</c:v>
                </c:pt>
                <c:pt idx="11">
                  <c:v>107.33299999999998</c:v>
                </c:pt>
                <c:pt idx="12">
                  <c:v>117.42599999999999</c:v>
                </c:pt>
                <c:pt idx="13">
                  <c:v>127.54799999999999</c:v>
                </c:pt>
                <c:pt idx="14">
                  <c:v>133.03799999999998</c:v>
                </c:pt>
                <c:pt idx="15">
                  <c:v>143.09499999999997</c:v>
                </c:pt>
                <c:pt idx="16">
                  <c:v>148.26999999999998</c:v>
                </c:pt>
                <c:pt idx="17">
                  <c:v>156.54799999999997</c:v>
                </c:pt>
                <c:pt idx="18">
                  <c:v>164.39699999999996</c:v>
                </c:pt>
                <c:pt idx="19">
                  <c:v>170.07399999999996</c:v>
                </c:pt>
                <c:pt idx="20">
                  <c:v>175.64899999999994</c:v>
                </c:pt>
                <c:pt idx="21">
                  <c:v>181.75999999999993</c:v>
                </c:pt>
                <c:pt idx="22">
                  <c:v>187.88299999999992</c:v>
                </c:pt>
                <c:pt idx="23">
                  <c:v>197.41199999999992</c:v>
                </c:pt>
                <c:pt idx="24">
                  <c:v>207.98399999999992</c:v>
                </c:pt>
                <c:pt idx="25">
                  <c:v>215.71699999999993</c:v>
                </c:pt>
                <c:pt idx="26">
                  <c:v>225.86399999999992</c:v>
                </c:pt>
                <c:pt idx="27">
                  <c:v>236.3429999999999</c:v>
                </c:pt>
                <c:pt idx="28">
                  <c:v>245.58399999999989</c:v>
                </c:pt>
                <c:pt idx="29">
                  <c:v>252.6639999999999</c:v>
                </c:pt>
                <c:pt idx="30">
                  <c:v>265.3239999999999</c:v>
                </c:pt>
                <c:pt idx="31">
                  <c:v>275.22899999999987</c:v>
                </c:pt>
                <c:pt idx="32">
                  <c:v>284.94799999999987</c:v>
                </c:pt>
                <c:pt idx="33">
                  <c:v>292.41399999999987</c:v>
                </c:pt>
                <c:pt idx="34">
                  <c:v>298.91899999999987</c:v>
                </c:pt>
                <c:pt idx="35">
                  <c:v>309.01199999999989</c:v>
                </c:pt>
                <c:pt idx="36">
                  <c:v>319.1339999999999</c:v>
                </c:pt>
                <c:pt idx="37">
                  <c:v>324.62399999999991</c:v>
                </c:pt>
                <c:pt idx="38">
                  <c:v>334.68099999999993</c:v>
                </c:pt>
                <c:pt idx="39">
                  <c:v>339.85599999999994</c:v>
                </c:pt>
                <c:pt idx="40">
                  <c:v>348.13399999999996</c:v>
                </c:pt>
                <c:pt idx="41">
                  <c:v>355.98299999999995</c:v>
                </c:pt>
                <c:pt idx="42">
                  <c:v>361.65999999999997</c:v>
                </c:pt>
                <c:pt idx="43">
                  <c:v>367.23499999999996</c:v>
                </c:pt>
                <c:pt idx="44">
                  <c:v>376.76399999999995</c:v>
                </c:pt>
                <c:pt idx="45">
                  <c:v>387.33599999999996</c:v>
                </c:pt>
                <c:pt idx="46">
                  <c:v>395.06899999999996</c:v>
                </c:pt>
                <c:pt idx="47">
                  <c:v>405.21599999999995</c:v>
                </c:pt>
                <c:pt idx="48">
                  <c:v>415.69499999999994</c:v>
                </c:pt>
                <c:pt idx="49">
                  <c:v>424.93599999999992</c:v>
                </c:pt>
                <c:pt idx="50">
                  <c:v>458.45399999999995</c:v>
                </c:pt>
                <c:pt idx="51">
                  <c:v>464.73199999999997</c:v>
                </c:pt>
                <c:pt idx="52">
                  <c:v>474.63699999999994</c:v>
                </c:pt>
                <c:pt idx="53">
                  <c:v>484.35599999999994</c:v>
                </c:pt>
                <c:pt idx="54">
                  <c:v>491.82199999999995</c:v>
                </c:pt>
                <c:pt idx="55">
                  <c:v>498.32699999999994</c:v>
                </c:pt>
                <c:pt idx="56">
                  <c:v>508.41999999999996</c:v>
                </c:pt>
                <c:pt idx="57">
                  <c:v>518.54199999999992</c:v>
                </c:pt>
                <c:pt idx="58">
                  <c:v>524.03199999999993</c:v>
                </c:pt>
                <c:pt idx="59">
                  <c:v>534.08899999999994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'Story of the Race'!$E$2</c:f>
              <c:strCache>
                <c:ptCount val="1"/>
                <c:pt idx="0">
                  <c:v>George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Race'!$E$3:$E$62</c:f>
              <c:numCache>
                <c:formatCode>0.000</c:formatCode>
                <c:ptCount val="60"/>
                <c:pt idx="0">
                  <c:v>9.0950000000000006</c:v>
                </c:pt>
                <c:pt idx="1">
                  <c:v>19.196000000000002</c:v>
                </c:pt>
                <c:pt idx="2">
                  <c:v>29.201000000000001</c:v>
                </c:pt>
                <c:pt idx="3">
                  <c:v>39.439</c:v>
                </c:pt>
                <c:pt idx="4">
                  <c:v>49.518999999999998</c:v>
                </c:pt>
                <c:pt idx="5">
                  <c:v>57.293999999999997</c:v>
                </c:pt>
                <c:pt idx="6">
                  <c:v>67.557000000000002</c:v>
                </c:pt>
                <c:pt idx="7">
                  <c:v>77.635000000000005</c:v>
                </c:pt>
                <c:pt idx="8">
                  <c:v>83.864000000000004</c:v>
                </c:pt>
                <c:pt idx="9">
                  <c:v>90.295000000000002</c:v>
                </c:pt>
                <c:pt idx="10">
                  <c:v>98.567000000000007</c:v>
                </c:pt>
                <c:pt idx="11">
                  <c:v>108.32400000000001</c:v>
                </c:pt>
                <c:pt idx="12">
                  <c:v>115.39100000000002</c:v>
                </c:pt>
                <c:pt idx="13">
                  <c:v>123.86700000000002</c:v>
                </c:pt>
                <c:pt idx="14">
                  <c:v>129.42300000000003</c:v>
                </c:pt>
                <c:pt idx="15">
                  <c:v>140.12200000000004</c:v>
                </c:pt>
                <c:pt idx="16">
                  <c:v>146.43100000000004</c:v>
                </c:pt>
                <c:pt idx="17">
                  <c:v>156.22100000000003</c:v>
                </c:pt>
                <c:pt idx="18">
                  <c:v>163.09900000000005</c:v>
                </c:pt>
                <c:pt idx="19">
                  <c:v>172.44800000000004</c:v>
                </c:pt>
                <c:pt idx="20">
                  <c:v>178.56600000000003</c:v>
                </c:pt>
                <c:pt idx="21">
                  <c:v>187.91700000000003</c:v>
                </c:pt>
                <c:pt idx="22">
                  <c:v>195.91800000000003</c:v>
                </c:pt>
                <c:pt idx="23">
                  <c:v>206.98900000000003</c:v>
                </c:pt>
                <c:pt idx="24">
                  <c:v>214.98100000000002</c:v>
                </c:pt>
                <c:pt idx="25">
                  <c:v>220.24100000000001</c:v>
                </c:pt>
                <c:pt idx="26">
                  <c:v>225.57500000000002</c:v>
                </c:pt>
                <c:pt idx="27">
                  <c:v>235.65500000000003</c:v>
                </c:pt>
                <c:pt idx="28">
                  <c:v>241.20500000000004</c:v>
                </c:pt>
                <c:pt idx="29">
                  <c:v>251.46800000000005</c:v>
                </c:pt>
                <c:pt idx="30">
                  <c:v>261.54600000000005</c:v>
                </c:pt>
                <c:pt idx="31">
                  <c:v>267.77500000000003</c:v>
                </c:pt>
                <c:pt idx="32">
                  <c:v>274.20600000000002</c:v>
                </c:pt>
                <c:pt idx="33">
                  <c:v>282.47800000000001</c:v>
                </c:pt>
                <c:pt idx="34">
                  <c:v>292.23500000000001</c:v>
                </c:pt>
                <c:pt idx="35">
                  <c:v>299.30200000000002</c:v>
                </c:pt>
                <c:pt idx="36">
                  <c:v>307.77800000000002</c:v>
                </c:pt>
                <c:pt idx="37">
                  <c:v>313.334</c:v>
                </c:pt>
                <c:pt idx="38">
                  <c:v>324.03300000000002</c:v>
                </c:pt>
                <c:pt idx="39">
                  <c:v>330.34200000000004</c:v>
                </c:pt>
                <c:pt idx="40">
                  <c:v>340.13200000000006</c:v>
                </c:pt>
                <c:pt idx="41">
                  <c:v>347.01000000000005</c:v>
                </c:pt>
                <c:pt idx="42">
                  <c:v>356.35900000000004</c:v>
                </c:pt>
                <c:pt idx="43">
                  <c:v>362.47700000000003</c:v>
                </c:pt>
                <c:pt idx="44">
                  <c:v>373.54800000000006</c:v>
                </c:pt>
                <c:pt idx="45">
                  <c:v>381.54000000000008</c:v>
                </c:pt>
                <c:pt idx="46">
                  <c:v>386.80000000000007</c:v>
                </c:pt>
                <c:pt idx="47">
                  <c:v>392.13400000000007</c:v>
                </c:pt>
                <c:pt idx="48">
                  <c:v>402.21400000000006</c:v>
                </c:pt>
                <c:pt idx="49">
                  <c:v>407.76400000000007</c:v>
                </c:pt>
                <c:pt idx="50">
                  <c:v>418.02700000000004</c:v>
                </c:pt>
                <c:pt idx="51">
                  <c:v>428.10500000000002</c:v>
                </c:pt>
                <c:pt idx="52">
                  <c:v>434.334</c:v>
                </c:pt>
                <c:pt idx="53">
                  <c:v>440.76499999999999</c:v>
                </c:pt>
                <c:pt idx="54">
                  <c:v>449.03699999999998</c:v>
                </c:pt>
                <c:pt idx="55">
                  <c:v>458.79399999999998</c:v>
                </c:pt>
                <c:pt idx="56">
                  <c:v>465.86099999999999</c:v>
                </c:pt>
                <c:pt idx="57">
                  <c:v>474.33699999999999</c:v>
                </c:pt>
                <c:pt idx="58">
                  <c:v>479.89299999999997</c:v>
                </c:pt>
                <c:pt idx="59">
                  <c:v>490.59199999999998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3392"/>
        <c:axId val="74929280"/>
      </c:lineChart>
      <c:catAx>
        <c:axId val="749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929280"/>
        <c:crosses val="autoZero"/>
        <c:auto val="1"/>
        <c:lblAlgn val="ctr"/>
        <c:lblOffset val="100"/>
        <c:noMultiLvlLbl val="0"/>
      </c:catAx>
      <c:valAx>
        <c:axId val="74929280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  <a:alpha val="18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74923392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Ringo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'Individual Lap Times'!$D$3:$D$62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9.5820000000000007</c:v>
                </c:pt>
                <c:pt idx="2">
                  <c:v>9.734</c:v>
                </c:pt>
                <c:pt idx="3">
                  <c:v>9.6549999999999994</c:v>
                </c:pt>
                <c:pt idx="4">
                  <c:v>9.84</c:v>
                </c:pt>
                <c:pt idx="5">
                  <c:v>8.0660000000000007</c:v>
                </c:pt>
                <c:pt idx="6">
                  <c:v>7.0990000000000002</c:v>
                </c:pt>
                <c:pt idx="7">
                  <c:v>5.4169999999999998</c:v>
                </c:pt>
                <c:pt idx="8">
                  <c:v>6.1929999999999996</c:v>
                </c:pt>
                <c:pt idx="9">
                  <c:v>8.0370000000000008</c:v>
                </c:pt>
                <c:pt idx="10">
                  <c:v>6.54</c:v>
                </c:pt>
                <c:pt idx="11">
                  <c:v>6.0179999999999998</c:v>
                </c:pt>
                <c:pt idx="12">
                  <c:v>7.4619999999999997</c:v>
                </c:pt>
                <c:pt idx="13">
                  <c:v>10.888</c:v>
                </c:pt>
                <c:pt idx="14">
                  <c:v>6.4690000000000003</c:v>
                </c:pt>
                <c:pt idx="15">
                  <c:v>8.4740000000000002</c:v>
                </c:pt>
                <c:pt idx="16">
                  <c:v>7.4269999999999996</c:v>
                </c:pt>
                <c:pt idx="17">
                  <c:v>10.676</c:v>
                </c:pt>
                <c:pt idx="18">
                  <c:v>5.2530000000000001</c:v>
                </c:pt>
                <c:pt idx="19">
                  <c:v>6.4859999999999998</c:v>
                </c:pt>
                <c:pt idx="20">
                  <c:v>8.3190000000000008</c:v>
                </c:pt>
                <c:pt idx="21">
                  <c:v>9.0229999999999997</c:v>
                </c:pt>
                <c:pt idx="22">
                  <c:v>8.718</c:v>
                </c:pt>
                <c:pt idx="23">
                  <c:v>9.5299999999999994</c:v>
                </c:pt>
                <c:pt idx="24">
                  <c:v>10.608000000000001</c:v>
                </c:pt>
                <c:pt idx="25">
                  <c:v>5.8689999999999998</c:v>
                </c:pt>
                <c:pt idx="26">
                  <c:v>5.0179999999999998</c:v>
                </c:pt>
                <c:pt idx="27">
                  <c:v>9.84</c:v>
                </c:pt>
                <c:pt idx="28">
                  <c:v>8.0660000000000007</c:v>
                </c:pt>
                <c:pt idx="29">
                  <c:v>7.0990000000000002</c:v>
                </c:pt>
                <c:pt idx="30">
                  <c:v>5.4169999999999998</c:v>
                </c:pt>
                <c:pt idx="31">
                  <c:v>6.1929999999999996</c:v>
                </c:pt>
                <c:pt idx="32">
                  <c:v>8.0370000000000008</c:v>
                </c:pt>
                <c:pt idx="33">
                  <c:v>6.54</c:v>
                </c:pt>
                <c:pt idx="34">
                  <c:v>6.0179999999999998</c:v>
                </c:pt>
                <c:pt idx="35">
                  <c:v>7.4619999999999997</c:v>
                </c:pt>
                <c:pt idx="36">
                  <c:v>10.888</c:v>
                </c:pt>
                <c:pt idx="37">
                  <c:v>6.4690000000000003</c:v>
                </c:pt>
                <c:pt idx="38">
                  <c:v>8.4740000000000002</c:v>
                </c:pt>
                <c:pt idx="39">
                  <c:v>7.4269999999999996</c:v>
                </c:pt>
                <c:pt idx="40">
                  <c:v>15.598000000000001</c:v>
                </c:pt>
                <c:pt idx="41">
                  <c:v>5.2530000000000001</c:v>
                </c:pt>
                <c:pt idx="42">
                  <c:v>6.4859999999999998</c:v>
                </c:pt>
                <c:pt idx="43">
                  <c:v>8.3190000000000008</c:v>
                </c:pt>
                <c:pt idx="44">
                  <c:v>9.5299999999999994</c:v>
                </c:pt>
                <c:pt idx="45">
                  <c:v>10.608000000000001</c:v>
                </c:pt>
                <c:pt idx="46">
                  <c:v>5.8689999999999998</c:v>
                </c:pt>
                <c:pt idx="47">
                  <c:v>5.0179999999999998</c:v>
                </c:pt>
                <c:pt idx="48">
                  <c:v>9.84</c:v>
                </c:pt>
                <c:pt idx="49">
                  <c:v>8.0660000000000007</c:v>
                </c:pt>
                <c:pt idx="50">
                  <c:v>7.0990000000000002</c:v>
                </c:pt>
                <c:pt idx="51">
                  <c:v>5.4169999999999998</c:v>
                </c:pt>
                <c:pt idx="52">
                  <c:v>6.1929999999999996</c:v>
                </c:pt>
                <c:pt idx="53">
                  <c:v>8.0370000000000008</c:v>
                </c:pt>
                <c:pt idx="54">
                  <c:v>6.54</c:v>
                </c:pt>
                <c:pt idx="55">
                  <c:v>6.0179999999999998</c:v>
                </c:pt>
                <c:pt idx="56">
                  <c:v>7.4619999999999997</c:v>
                </c:pt>
                <c:pt idx="57">
                  <c:v>10.888</c:v>
                </c:pt>
                <c:pt idx="58">
                  <c:v>6.4690000000000003</c:v>
                </c:pt>
                <c:pt idx="59">
                  <c:v>8.4740000000000002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98624"/>
        <c:axId val="75500160"/>
      </c:lineChart>
      <c:catAx>
        <c:axId val="7549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00160"/>
        <c:crosses val="autoZero"/>
        <c:auto val="1"/>
        <c:lblAlgn val="ctr"/>
        <c:lblOffset val="100"/>
        <c:noMultiLvlLbl val="0"/>
      </c:catAx>
      <c:valAx>
        <c:axId val="7550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4986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Paul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'Individual Lap Times'!$E$3:$E$62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9.3219999999999992</c:v>
                </c:pt>
                <c:pt idx="2">
                  <c:v>9.6</c:v>
                </c:pt>
                <c:pt idx="3">
                  <c:v>9.9440000000000008</c:v>
                </c:pt>
                <c:pt idx="4">
                  <c:v>8.4169999999999998</c:v>
                </c:pt>
                <c:pt idx="5">
                  <c:v>9.3369999999999997</c:v>
                </c:pt>
                <c:pt idx="6">
                  <c:v>5.4889999999999999</c:v>
                </c:pt>
                <c:pt idx="7">
                  <c:v>5.5650000000000004</c:v>
                </c:pt>
                <c:pt idx="8">
                  <c:v>6.4320000000000004</c:v>
                </c:pt>
                <c:pt idx="9">
                  <c:v>9.8930000000000007</c:v>
                </c:pt>
                <c:pt idx="10">
                  <c:v>8.9930000000000003</c:v>
                </c:pt>
                <c:pt idx="11">
                  <c:v>6.3929999999999998</c:v>
                </c:pt>
                <c:pt idx="12">
                  <c:v>8.9610000000000003</c:v>
                </c:pt>
                <c:pt idx="13">
                  <c:v>5.7910000000000004</c:v>
                </c:pt>
                <c:pt idx="14">
                  <c:v>5.09</c:v>
                </c:pt>
                <c:pt idx="15">
                  <c:v>10.935</c:v>
                </c:pt>
                <c:pt idx="16">
                  <c:v>10.843</c:v>
                </c:pt>
                <c:pt idx="17">
                  <c:v>8.6739999999999995</c:v>
                </c:pt>
                <c:pt idx="18">
                  <c:v>8.41</c:v>
                </c:pt>
                <c:pt idx="19">
                  <c:v>5.5069999999999997</c:v>
                </c:pt>
                <c:pt idx="20">
                  <c:v>10.637</c:v>
                </c:pt>
                <c:pt idx="21">
                  <c:v>5.641</c:v>
                </c:pt>
                <c:pt idx="22">
                  <c:v>7.7060000000000004</c:v>
                </c:pt>
                <c:pt idx="23">
                  <c:v>9.5860000000000003</c:v>
                </c:pt>
                <c:pt idx="24">
                  <c:v>9.7769999999999992</c:v>
                </c:pt>
                <c:pt idx="25">
                  <c:v>7.569</c:v>
                </c:pt>
                <c:pt idx="26">
                  <c:v>5.7050000000000001</c:v>
                </c:pt>
                <c:pt idx="27">
                  <c:v>8.4169999999999998</c:v>
                </c:pt>
                <c:pt idx="28">
                  <c:v>9.3369999999999997</c:v>
                </c:pt>
                <c:pt idx="29">
                  <c:v>5.4889999999999999</c:v>
                </c:pt>
                <c:pt idx="30">
                  <c:v>5.5650000000000004</c:v>
                </c:pt>
                <c:pt idx="31">
                  <c:v>6.4320000000000004</c:v>
                </c:pt>
                <c:pt idx="32">
                  <c:v>9.8930000000000007</c:v>
                </c:pt>
                <c:pt idx="33">
                  <c:v>8.9930000000000003</c:v>
                </c:pt>
                <c:pt idx="34">
                  <c:v>6.3929999999999998</c:v>
                </c:pt>
                <c:pt idx="35">
                  <c:v>8.9610000000000003</c:v>
                </c:pt>
                <c:pt idx="36">
                  <c:v>5.7910000000000004</c:v>
                </c:pt>
                <c:pt idx="37">
                  <c:v>5.09</c:v>
                </c:pt>
                <c:pt idx="38">
                  <c:v>10.935</c:v>
                </c:pt>
                <c:pt idx="39">
                  <c:v>10.843</c:v>
                </c:pt>
                <c:pt idx="40">
                  <c:v>8.6739999999999995</c:v>
                </c:pt>
                <c:pt idx="41">
                  <c:v>8.41</c:v>
                </c:pt>
                <c:pt idx="42">
                  <c:v>5.5069999999999997</c:v>
                </c:pt>
                <c:pt idx="43">
                  <c:v>10.637</c:v>
                </c:pt>
                <c:pt idx="44">
                  <c:v>9.5860000000000003</c:v>
                </c:pt>
                <c:pt idx="45">
                  <c:v>9.7769999999999992</c:v>
                </c:pt>
                <c:pt idx="46">
                  <c:v>7.569</c:v>
                </c:pt>
                <c:pt idx="47">
                  <c:v>9</c:v>
                </c:pt>
                <c:pt idx="48">
                  <c:v>11</c:v>
                </c:pt>
                <c:pt idx="49">
                  <c:v>9.3369999999999997</c:v>
                </c:pt>
                <c:pt idx="50">
                  <c:v>5.4889999999999999</c:v>
                </c:pt>
                <c:pt idx="51">
                  <c:v>5.5650000000000004</c:v>
                </c:pt>
                <c:pt idx="52">
                  <c:v>6.4320000000000004</c:v>
                </c:pt>
                <c:pt idx="53">
                  <c:v>9.8930000000000007</c:v>
                </c:pt>
                <c:pt idx="54">
                  <c:v>8.9930000000000003</c:v>
                </c:pt>
                <c:pt idx="55">
                  <c:v>6.3929999999999998</c:v>
                </c:pt>
                <c:pt idx="56">
                  <c:v>8.9610000000000003</c:v>
                </c:pt>
                <c:pt idx="57">
                  <c:v>5.7910000000000004</c:v>
                </c:pt>
                <c:pt idx="58">
                  <c:v>5.09</c:v>
                </c:pt>
                <c:pt idx="59">
                  <c:v>10.935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2064"/>
        <c:axId val="75530240"/>
      </c:lineChart>
      <c:catAx>
        <c:axId val="7551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30240"/>
        <c:crosses val="autoZero"/>
        <c:auto val="1"/>
        <c:lblAlgn val="ctr"/>
        <c:lblOffset val="100"/>
        <c:noMultiLvlLbl val="0"/>
      </c:catAx>
      <c:valAx>
        <c:axId val="755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1206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John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Times'!$F$3:$F$62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10.555</c:v>
                </c:pt>
                <c:pt idx="2">
                  <c:v>10.000999999999999</c:v>
                </c:pt>
                <c:pt idx="3">
                  <c:v>10.201000000000001</c:v>
                </c:pt>
                <c:pt idx="4">
                  <c:v>10.478999999999999</c:v>
                </c:pt>
                <c:pt idx="5">
                  <c:v>9.2409999999999997</c:v>
                </c:pt>
                <c:pt idx="6">
                  <c:v>7.08</c:v>
                </c:pt>
                <c:pt idx="7">
                  <c:v>6.2779999999999996</c:v>
                </c:pt>
                <c:pt idx="8">
                  <c:v>9.9049999999999994</c:v>
                </c:pt>
                <c:pt idx="9">
                  <c:v>9.7189999999999994</c:v>
                </c:pt>
                <c:pt idx="10">
                  <c:v>7.4660000000000002</c:v>
                </c:pt>
                <c:pt idx="11">
                  <c:v>6.5049999999999999</c:v>
                </c:pt>
                <c:pt idx="12">
                  <c:v>10.093</c:v>
                </c:pt>
                <c:pt idx="13">
                  <c:v>10.122</c:v>
                </c:pt>
                <c:pt idx="14">
                  <c:v>5.49</c:v>
                </c:pt>
                <c:pt idx="15">
                  <c:v>10.057</c:v>
                </c:pt>
                <c:pt idx="16">
                  <c:v>5.1749999999999998</c:v>
                </c:pt>
                <c:pt idx="17">
                  <c:v>8.2780000000000005</c:v>
                </c:pt>
                <c:pt idx="18">
                  <c:v>7.8490000000000002</c:v>
                </c:pt>
                <c:pt idx="19">
                  <c:v>5.6769999999999996</c:v>
                </c:pt>
                <c:pt idx="20">
                  <c:v>5.5750000000000002</c:v>
                </c:pt>
                <c:pt idx="21">
                  <c:v>6.1109999999999998</c:v>
                </c:pt>
                <c:pt idx="22">
                  <c:v>6.1230000000000002</c:v>
                </c:pt>
                <c:pt idx="23">
                  <c:v>9.5289999999999999</c:v>
                </c:pt>
                <c:pt idx="24">
                  <c:v>10.571999999999999</c:v>
                </c:pt>
                <c:pt idx="25">
                  <c:v>7.7329999999999997</c:v>
                </c:pt>
                <c:pt idx="26">
                  <c:v>10.147</c:v>
                </c:pt>
                <c:pt idx="27">
                  <c:v>10.478999999999999</c:v>
                </c:pt>
                <c:pt idx="28">
                  <c:v>9.2409999999999997</c:v>
                </c:pt>
                <c:pt idx="29">
                  <c:v>7.08</c:v>
                </c:pt>
                <c:pt idx="30">
                  <c:v>12.66</c:v>
                </c:pt>
                <c:pt idx="31">
                  <c:v>9.9049999999999994</c:v>
                </c:pt>
                <c:pt idx="32">
                  <c:v>9.7189999999999994</c:v>
                </c:pt>
                <c:pt idx="33">
                  <c:v>7.4660000000000002</c:v>
                </c:pt>
                <c:pt idx="34">
                  <c:v>6.5049999999999999</c:v>
                </c:pt>
                <c:pt idx="35">
                  <c:v>10.093</c:v>
                </c:pt>
                <c:pt idx="36">
                  <c:v>10.122</c:v>
                </c:pt>
                <c:pt idx="37">
                  <c:v>5.49</c:v>
                </c:pt>
                <c:pt idx="38">
                  <c:v>10.057</c:v>
                </c:pt>
                <c:pt idx="39">
                  <c:v>5.1749999999999998</c:v>
                </c:pt>
                <c:pt idx="40">
                  <c:v>8.2780000000000005</c:v>
                </c:pt>
                <c:pt idx="41">
                  <c:v>7.8490000000000002</c:v>
                </c:pt>
                <c:pt idx="42">
                  <c:v>5.6769999999999996</c:v>
                </c:pt>
                <c:pt idx="43">
                  <c:v>5.5750000000000002</c:v>
                </c:pt>
                <c:pt idx="44">
                  <c:v>9.5289999999999999</c:v>
                </c:pt>
                <c:pt idx="45">
                  <c:v>10.571999999999999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33.518000000000001</c:v>
                </c:pt>
                <c:pt idx="51">
                  <c:v>6.2779999999999996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55584"/>
        <c:axId val="75557120"/>
      </c:lineChart>
      <c:catAx>
        <c:axId val="7555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57120"/>
        <c:crosses val="autoZero"/>
        <c:auto val="1"/>
        <c:lblAlgn val="ctr"/>
        <c:lblOffset val="100"/>
        <c:noMultiLvlLbl val="0"/>
      </c:catAx>
      <c:valAx>
        <c:axId val="755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5558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Times'!$G$2</c:f>
              <c:strCache>
                <c:ptCount val="1"/>
                <c:pt idx="0">
                  <c:v>George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'Individual Lap Times'!$G$3:$G$62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10.101000000000001</c:v>
                </c:pt>
                <c:pt idx="2">
                  <c:v>10.005000000000001</c:v>
                </c:pt>
                <c:pt idx="3">
                  <c:v>10.238</c:v>
                </c:pt>
                <c:pt idx="4">
                  <c:v>10.08</c:v>
                </c:pt>
                <c:pt idx="5">
                  <c:v>7.7750000000000004</c:v>
                </c:pt>
                <c:pt idx="6">
                  <c:v>10.263</c:v>
                </c:pt>
                <c:pt idx="7">
                  <c:v>10.077999999999999</c:v>
                </c:pt>
                <c:pt idx="8">
                  <c:v>6.2290000000000001</c:v>
                </c:pt>
                <c:pt idx="9">
                  <c:v>6.431</c:v>
                </c:pt>
                <c:pt idx="10">
                  <c:v>8.2720000000000002</c:v>
                </c:pt>
                <c:pt idx="11">
                  <c:v>9.7569999999999997</c:v>
                </c:pt>
                <c:pt idx="12">
                  <c:v>7.0670000000000002</c:v>
                </c:pt>
                <c:pt idx="13">
                  <c:v>8.4760000000000009</c:v>
                </c:pt>
                <c:pt idx="14">
                  <c:v>5.556</c:v>
                </c:pt>
                <c:pt idx="15">
                  <c:v>10.699</c:v>
                </c:pt>
                <c:pt idx="16">
                  <c:v>6.3090000000000002</c:v>
                </c:pt>
                <c:pt idx="17">
                  <c:v>9.7899999999999991</c:v>
                </c:pt>
                <c:pt idx="18">
                  <c:v>6.8780000000000001</c:v>
                </c:pt>
                <c:pt idx="19">
                  <c:v>9.3490000000000002</c:v>
                </c:pt>
                <c:pt idx="20">
                  <c:v>6.1180000000000003</c:v>
                </c:pt>
                <c:pt idx="21">
                  <c:v>9.3510000000000009</c:v>
                </c:pt>
                <c:pt idx="22">
                  <c:v>8.0009999999999994</c:v>
                </c:pt>
                <c:pt idx="23">
                  <c:v>11.071</c:v>
                </c:pt>
                <c:pt idx="24">
                  <c:v>7.992</c:v>
                </c:pt>
                <c:pt idx="25">
                  <c:v>5.26</c:v>
                </c:pt>
                <c:pt idx="26">
                  <c:v>5.3339999999999996</c:v>
                </c:pt>
                <c:pt idx="27">
                  <c:v>10.08</c:v>
                </c:pt>
                <c:pt idx="28">
                  <c:v>5.55</c:v>
                </c:pt>
                <c:pt idx="29">
                  <c:v>10.263</c:v>
                </c:pt>
                <c:pt idx="30">
                  <c:v>10.077999999999999</c:v>
                </c:pt>
                <c:pt idx="31">
                  <c:v>6.2290000000000001</c:v>
                </c:pt>
                <c:pt idx="32">
                  <c:v>6.431</c:v>
                </c:pt>
                <c:pt idx="33">
                  <c:v>8.2720000000000002</c:v>
                </c:pt>
                <c:pt idx="34">
                  <c:v>9.7569999999999997</c:v>
                </c:pt>
                <c:pt idx="35">
                  <c:v>7.0670000000000002</c:v>
                </c:pt>
                <c:pt idx="36">
                  <c:v>8.4760000000000009</c:v>
                </c:pt>
                <c:pt idx="37">
                  <c:v>5.556</c:v>
                </c:pt>
                <c:pt idx="38">
                  <c:v>10.699</c:v>
                </c:pt>
                <c:pt idx="39">
                  <c:v>6.3090000000000002</c:v>
                </c:pt>
                <c:pt idx="40">
                  <c:v>9.7899999999999991</c:v>
                </c:pt>
                <c:pt idx="41">
                  <c:v>6.8780000000000001</c:v>
                </c:pt>
                <c:pt idx="42">
                  <c:v>9.3490000000000002</c:v>
                </c:pt>
                <c:pt idx="43">
                  <c:v>6.1180000000000003</c:v>
                </c:pt>
                <c:pt idx="44">
                  <c:v>11.071</c:v>
                </c:pt>
                <c:pt idx="45">
                  <c:v>7.992</c:v>
                </c:pt>
                <c:pt idx="46">
                  <c:v>5.26</c:v>
                </c:pt>
                <c:pt idx="47">
                  <c:v>5.3339999999999996</c:v>
                </c:pt>
                <c:pt idx="48">
                  <c:v>10.08</c:v>
                </c:pt>
                <c:pt idx="49">
                  <c:v>5.55</c:v>
                </c:pt>
                <c:pt idx="50">
                  <c:v>10.263</c:v>
                </c:pt>
                <c:pt idx="51">
                  <c:v>10.077999999999999</c:v>
                </c:pt>
                <c:pt idx="52">
                  <c:v>6.2290000000000001</c:v>
                </c:pt>
                <c:pt idx="53">
                  <c:v>6.431</c:v>
                </c:pt>
                <c:pt idx="54">
                  <c:v>8.2720000000000002</c:v>
                </c:pt>
                <c:pt idx="55">
                  <c:v>9.7569999999999997</c:v>
                </c:pt>
                <c:pt idx="56">
                  <c:v>7.0670000000000002</c:v>
                </c:pt>
                <c:pt idx="57">
                  <c:v>8.4760000000000009</c:v>
                </c:pt>
                <c:pt idx="58">
                  <c:v>5.556</c:v>
                </c:pt>
                <c:pt idx="59">
                  <c:v>10.699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81696"/>
        <c:axId val="75599872"/>
      </c:lineChart>
      <c:catAx>
        <c:axId val="755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5599872"/>
        <c:crosses val="autoZero"/>
        <c:auto val="1"/>
        <c:lblAlgn val="ctr"/>
        <c:lblOffset val="100"/>
        <c:noMultiLvlLbl val="0"/>
      </c:catAx>
      <c:valAx>
        <c:axId val="755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58169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five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D4-G4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0</xdr:row>
      <xdr:rowOff>152400</xdr:rowOff>
    </xdr:from>
    <xdr:to>
      <xdr:col>31</xdr:col>
      <xdr:colOff>133350</xdr:colOff>
      <xdr:row>37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</xdr:colOff>
      <xdr:row>0</xdr:row>
      <xdr:rowOff>152399</xdr:rowOff>
    </xdr:from>
    <xdr:to>
      <xdr:col>28</xdr:col>
      <xdr:colOff>266700</xdr:colOff>
      <xdr:row>62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166686</xdr:colOff>
      <xdr:row>20</xdr:row>
      <xdr:rowOff>85725</xdr:rowOff>
    </xdr:from>
    <xdr:to>
      <xdr:col>20</xdr:col>
      <xdr:colOff>432486</xdr:colOff>
      <xdr:row>39</xdr:row>
      <xdr:rowOff>70125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66675</xdr:colOff>
      <xdr:row>20</xdr:row>
      <xdr:rowOff>76200</xdr:rowOff>
    </xdr:from>
    <xdr:to>
      <xdr:col>34</xdr:col>
      <xdr:colOff>332475</xdr:colOff>
      <xdr:row>39</xdr:row>
      <xdr:rowOff>60600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152399</xdr:colOff>
      <xdr:row>0</xdr:row>
      <xdr:rowOff>123825</xdr:rowOff>
    </xdr:from>
    <xdr:to>
      <xdr:col>20</xdr:col>
      <xdr:colOff>418199</xdr:colOff>
      <xdr:row>19</xdr:row>
      <xdr:rowOff>108615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80960</xdr:colOff>
      <xdr:row>0</xdr:row>
      <xdr:rowOff>123825</xdr:rowOff>
    </xdr:from>
    <xdr:to>
      <xdr:col>34</xdr:col>
      <xdr:colOff>346760</xdr:colOff>
      <xdr:row>19</xdr:row>
      <xdr:rowOff>108225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showGridLines="0" zoomScaleNormal="100" workbookViewId="0">
      <selection activeCell="W15" sqref="W15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3" width="2.6640625" customWidth="1"/>
    <col min="4" max="7" width="11.1640625" customWidth="1"/>
    <col min="8" max="12" width="10.83203125" customWidth="1"/>
    <col min="13" max="13" width="9.1640625" customWidth="1"/>
    <col min="14" max="17" width="8" customWidth="1"/>
    <col min="18" max="18" width="8.6640625" customWidth="1"/>
  </cols>
  <sheetData>
    <row r="1" spans="1:4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1" x14ac:dyDescent="0.15">
      <c r="A2" s="5"/>
      <c r="B2" s="5"/>
      <c r="C2" s="5"/>
      <c r="D2" s="6" t="s">
        <v>1</v>
      </c>
      <c r="E2" s="6"/>
      <c r="F2" s="6"/>
      <c r="G2" s="6"/>
      <c r="H2" s="64"/>
      <c r="I2" s="6" t="s">
        <v>2</v>
      </c>
      <c r="J2" s="6"/>
      <c r="K2" s="6"/>
      <c r="L2" s="6"/>
      <c r="M2" s="64"/>
      <c r="N2" s="10" t="s">
        <v>3</v>
      </c>
      <c r="O2" s="6"/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36" customHeight="1" thickTop="1" thickBot="1" x14ac:dyDescent="0.25">
      <c r="A4" s="5"/>
      <c r="B4" s="11" t="s">
        <v>0</v>
      </c>
      <c r="C4" s="12"/>
      <c r="D4" s="34" t="s">
        <v>5</v>
      </c>
      <c r="E4" s="13" t="s">
        <v>4</v>
      </c>
      <c r="F4" s="13" t="s">
        <v>6</v>
      </c>
      <c r="G4" s="60" t="s">
        <v>7</v>
      </c>
      <c r="H4" s="7"/>
      <c r="I4" s="20" t="str">
        <f>D4</f>
        <v>Ringo</v>
      </c>
      <c r="J4" s="21" t="str">
        <f>E4</f>
        <v>Paul</v>
      </c>
      <c r="K4" s="21" t="str">
        <f>F4</f>
        <v>John</v>
      </c>
      <c r="L4" s="55" t="str">
        <f>G4</f>
        <v>George</v>
      </c>
      <c r="M4" s="7"/>
      <c r="N4" s="20" t="str">
        <f>I4</f>
        <v>Ringo</v>
      </c>
      <c r="O4" s="21" t="str">
        <f>J4</f>
        <v>Paul</v>
      </c>
      <c r="P4" s="21" t="str">
        <f>K4</f>
        <v>John</v>
      </c>
      <c r="Q4" s="55" t="str">
        <f>L4</f>
        <v>George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1.95" customHeight="1" thickTop="1" thickBot="1" x14ac:dyDescent="0.25">
      <c r="A5" s="5"/>
      <c r="B5" s="31">
        <v>1</v>
      </c>
      <c r="C5" s="32"/>
      <c r="D5" s="35">
        <v>9.1120000000000001</v>
      </c>
      <c r="E5" s="33">
        <v>9.9019999999999992</v>
      </c>
      <c r="F5" s="30">
        <v>9.9030000000000005</v>
      </c>
      <c r="G5" s="61">
        <v>9.0950000000000006</v>
      </c>
      <c r="H5" s="8"/>
      <c r="I5" s="22">
        <f t="shared" ref="I5:I36" si="0">D5+N(I4)</f>
        <v>9.1120000000000001</v>
      </c>
      <c r="J5" s="23">
        <f t="shared" ref="J5:J36" si="1">E5+N(J4)</f>
        <v>9.9019999999999992</v>
      </c>
      <c r="K5" s="23">
        <f t="shared" ref="K5:K36" si="2">F5+N(K4)</f>
        <v>9.9030000000000005</v>
      </c>
      <c r="L5" s="58">
        <f t="shared" ref="L5:L36" si="3">G5+N(L4)</f>
        <v>9.0950000000000006</v>
      </c>
      <c r="M5" s="9"/>
      <c r="N5" s="26">
        <f t="shared" ref="N5:N36" si="4">RANK(I5,$I5:$L5, 1)</f>
        <v>2</v>
      </c>
      <c r="O5" s="27">
        <f t="shared" ref="O5:O36" si="5">RANK(J5,$I5:$L5, 1)</f>
        <v>3</v>
      </c>
      <c r="P5" s="27">
        <f t="shared" ref="P5:P36" si="6">RANK(K5,$I5:$L5, 1)</f>
        <v>4</v>
      </c>
      <c r="Q5" s="56">
        <f t="shared" ref="Q5:Q36" si="7">RANK(L5,$I5:$L5, 1)</f>
        <v>1</v>
      </c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21.95" customHeight="1" thickTop="1" x14ac:dyDescent="0.2">
      <c r="A6" s="5"/>
      <c r="B6" s="14">
        <v>2</v>
      </c>
      <c r="C6" s="15"/>
      <c r="D6" s="30">
        <v>9.5820000000000007</v>
      </c>
      <c r="E6" s="16">
        <v>9.3219999999999992</v>
      </c>
      <c r="F6" s="16">
        <v>10.555</v>
      </c>
      <c r="G6" s="62">
        <v>10.101000000000001</v>
      </c>
      <c r="H6" s="8"/>
      <c r="I6" s="22">
        <f t="shared" si="0"/>
        <v>18.694000000000003</v>
      </c>
      <c r="J6" s="23">
        <f t="shared" si="1"/>
        <v>19.223999999999997</v>
      </c>
      <c r="K6" s="23">
        <f t="shared" si="2"/>
        <v>20.457999999999998</v>
      </c>
      <c r="L6" s="58">
        <f t="shared" si="3"/>
        <v>19.196000000000002</v>
      </c>
      <c r="M6" s="9"/>
      <c r="N6" s="26">
        <f t="shared" si="4"/>
        <v>1</v>
      </c>
      <c r="O6" s="27">
        <f t="shared" si="5"/>
        <v>3</v>
      </c>
      <c r="P6" s="27">
        <f t="shared" si="6"/>
        <v>4</v>
      </c>
      <c r="Q6" s="56">
        <f t="shared" si="7"/>
        <v>2</v>
      </c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1.95" customHeight="1" x14ac:dyDescent="0.2">
      <c r="A7" s="5"/>
      <c r="B7" s="14">
        <v>3</v>
      </c>
      <c r="C7" s="15"/>
      <c r="D7" s="16">
        <v>9.734</v>
      </c>
      <c r="E7" s="16">
        <v>9.6</v>
      </c>
      <c r="F7" s="16">
        <v>10.000999999999999</v>
      </c>
      <c r="G7" s="62">
        <v>10.005000000000001</v>
      </c>
      <c r="H7" s="8"/>
      <c r="I7" s="22">
        <f t="shared" si="0"/>
        <v>28.428000000000004</v>
      </c>
      <c r="J7" s="23">
        <f t="shared" si="1"/>
        <v>28.823999999999998</v>
      </c>
      <c r="K7" s="23">
        <f t="shared" si="2"/>
        <v>30.458999999999996</v>
      </c>
      <c r="L7" s="58">
        <f t="shared" si="3"/>
        <v>29.201000000000001</v>
      </c>
      <c r="M7" s="9"/>
      <c r="N7" s="26">
        <f t="shared" si="4"/>
        <v>1</v>
      </c>
      <c r="O7" s="27">
        <f t="shared" si="5"/>
        <v>2</v>
      </c>
      <c r="P7" s="27">
        <f t="shared" si="6"/>
        <v>4</v>
      </c>
      <c r="Q7" s="56">
        <f t="shared" si="7"/>
        <v>3</v>
      </c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1.95" customHeight="1" x14ac:dyDescent="0.2">
      <c r="A8" s="5"/>
      <c r="B8" s="14">
        <v>4</v>
      </c>
      <c r="C8" s="15"/>
      <c r="D8" s="16">
        <v>9.6549999999999994</v>
      </c>
      <c r="E8" s="16">
        <v>9.9440000000000008</v>
      </c>
      <c r="F8" s="16">
        <v>10.201000000000001</v>
      </c>
      <c r="G8" s="62">
        <v>10.238</v>
      </c>
      <c r="H8" s="8"/>
      <c r="I8" s="22">
        <f t="shared" si="0"/>
        <v>38.083000000000006</v>
      </c>
      <c r="J8" s="23">
        <f t="shared" si="1"/>
        <v>38.768000000000001</v>
      </c>
      <c r="K8" s="23">
        <f t="shared" si="2"/>
        <v>40.659999999999997</v>
      </c>
      <c r="L8" s="58">
        <f t="shared" si="3"/>
        <v>39.439</v>
      </c>
      <c r="M8" s="9"/>
      <c r="N8" s="26">
        <f t="shared" si="4"/>
        <v>1</v>
      </c>
      <c r="O8" s="27">
        <f t="shared" si="5"/>
        <v>2</v>
      </c>
      <c r="P8" s="27">
        <f t="shared" si="6"/>
        <v>4</v>
      </c>
      <c r="Q8" s="56">
        <f t="shared" si="7"/>
        <v>3</v>
      </c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1.95" customHeight="1" x14ac:dyDescent="0.2">
      <c r="A9" s="5"/>
      <c r="B9" s="14">
        <v>5</v>
      </c>
      <c r="C9" s="15"/>
      <c r="D9" s="16">
        <v>9.84</v>
      </c>
      <c r="E9" s="16">
        <v>8.4169999999999998</v>
      </c>
      <c r="F9" s="16">
        <v>10.478999999999999</v>
      </c>
      <c r="G9" s="62">
        <v>10.08</v>
      </c>
      <c r="H9" s="8"/>
      <c r="I9" s="22">
        <f t="shared" si="0"/>
        <v>47.923000000000002</v>
      </c>
      <c r="J9" s="23">
        <f t="shared" si="1"/>
        <v>47.185000000000002</v>
      </c>
      <c r="K9" s="23">
        <f t="shared" si="2"/>
        <v>51.138999999999996</v>
      </c>
      <c r="L9" s="58">
        <f t="shared" si="3"/>
        <v>49.518999999999998</v>
      </c>
      <c r="M9" s="9"/>
      <c r="N9" s="26">
        <f t="shared" si="4"/>
        <v>2</v>
      </c>
      <c r="O9" s="27">
        <f t="shared" si="5"/>
        <v>1</v>
      </c>
      <c r="P9" s="27">
        <f t="shared" si="6"/>
        <v>4</v>
      </c>
      <c r="Q9" s="56">
        <f t="shared" si="7"/>
        <v>3</v>
      </c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1.95" customHeight="1" x14ac:dyDescent="0.2">
      <c r="A10" s="5"/>
      <c r="B10" s="14">
        <v>6</v>
      </c>
      <c r="C10" s="15"/>
      <c r="D10" s="16">
        <v>8.0660000000000007</v>
      </c>
      <c r="E10" s="16">
        <v>9.3369999999999997</v>
      </c>
      <c r="F10" s="16">
        <v>9.2409999999999997</v>
      </c>
      <c r="G10" s="62">
        <v>7.7750000000000004</v>
      </c>
      <c r="H10" s="8"/>
      <c r="I10" s="22">
        <f t="shared" si="0"/>
        <v>55.989000000000004</v>
      </c>
      <c r="J10" s="23">
        <f t="shared" si="1"/>
        <v>56.522000000000006</v>
      </c>
      <c r="K10" s="23">
        <f t="shared" si="2"/>
        <v>60.379999999999995</v>
      </c>
      <c r="L10" s="58">
        <f t="shared" si="3"/>
        <v>57.293999999999997</v>
      </c>
      <c r="M10" s="9"/>
      <c r="N10" s="26">
        <f t="shared" si="4"/>
        <v>1</v>
      </c>
      <c r="O10" s="27">
        <f t="shared" si="5"/>
        <v>2</v>
      </c>
      <c r="P10" s="27">
        <f t="shared" si="6"/>
        <v>4</v>
      </c>
      <c r="Q10" s="56">
        <f t="shared" si="7"/>
        <v>3</v>
      </c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1.95" customHeight="1" x14ac:dyDescent="0.2">
      <c r="A11" s="5"/>
      <c r="B11" s="14">
        <v>7</v>
      </c>
      <c r="C11" s="15"/>
      <c r="D11" s="16">
        <v>7.0990000000000002</v>
      </c>
      <c r="E11" s="16">
        <v>5.4889999999999999</v>
      </c>
      <c r="F11" s="16">
        <v>7.08</v>
      </c>
      <c r="G11" s="62">
        <v>10.263</v>
      </c>
      <c r="H11" s="8"/>
      <c r="I11" s="22">
        <f t="shared" si="0"/>
        <v>63.088000000000008</v>
      </c>
      <c r="J11" s="23">
        <f t="shared" si="1"/>
        <v>62.011000000000003</v>
      </c>
      <c r="K11" s="23">
        <f t="shared" si="2"/>
        <v>67.459999999999994</v>
      </c>
      <c r="L11" s="58">
        <f t="shared" si="3"/>
        <v>67.557000000000002</v>
      </c>
      <c r="M11" s="9"/>
      <c r="N11" s="26">
        <f t="shared" si="4"/>
        <v>2</v>
      </c>
      <c r="O11" s="27">
        <f t="shared" si="5"/>
        <v>1</v>
      </c>
      <c r="P11" s="27">
        <f t="shared" si="6"/>
        <v>3</v>
      </c>
      <c r="Q11" s="56">
        <f t="shared" si="7"/>
        <v>4</v>
      </c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1.95" customHeight="1" x14ac:dyDescent="0.2">
      <c r="A12" s="5"/>
      <c r="B12" s="14">
        <v>8</v>
      </c>
      <c r="C12" s="15"/>
      <c r="D12" s="16">
        <v>5.4169999999999998</v>
      </c>
      <c r="E12" s="16">
        <v>5.5650000000000004</v>
      </c>
      <c r="F12" s="16">
        <v>6.2779999999999996</v>
      </c>
      <c r="G12" s="62">
        <v>10.077999999999999</v>
      </c>
      <c r="H12" s="8"/>
      <c r="I12" s="22">
        <f t="shared" si="0"/>
        <v>68.50500000000001</v>
      </c>
      <c r="J12" s="23">
        <f t="shared" si="1"/>
        <v>67.576000000000008</v>
      </c>
      <c r="K12" s="23">
        <f t="shared" si="2"/>
        <v>73.738</v>
      </c>
      <c r="L12" s="58">
        <f t="shared" si="3"/>
        <v>77.635000000000005</v>
      </c>
      <c r="M12" s="9"/>
      <c r="N12" s="26">
        <f t="shared" si="4"/>
        <v>2</v>
      </c>
      <c r="O12" s="27">
        <f t="shared" si="5"/>
        <v>1</v>
      </c>
      <c r="P12" s="27">
        <f t="shared" si="6"/>
        <v>3</v>
      </c>
      <c r="Q12" s="56">
        <f t="shared" si="7"/>
        <v>4</v>
      </c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21.95" customHeight="1" x14ac:dyDescent="0.2">
      <c r="A13" s="5"/>
      <c r="B13" s="14">
        <v>9</v>
      </c>
      <c r="C13" s="15"/>
      <c r="D13" s="16">
        <v>6.1929999999999996</v>
      </c>
      <c r="E13" s="16">
        <v>6.4320000000000004</v>
      </c>
      <c r="F13" s="16">
        <v>9.9049999999999994</v>
      </c>
      <c r="G13" s="62">
        <v>6.2290000000000001</v>
      </c>
      <c r="H13" s="8"/>
      <c r="I13" s="22">
        <f t="shared" si="0"/>
        <v>74.698000000000008</v>
      </c>
      <c r="J13" s="23">
        <f t="shared" si="1"/>
        <v>74.00800000000001</v>
      </c>
      <c r="K13" s="23">
        <f t="shared" si="2"/>
        <v>83.643000000000001</v>
      </c>
      <c r="L13" s="58">
        <f t="shared" si="3"/>
        <v>83.864000000000004</v>
      </c>
      <c r="M13" s="9"/>
      <c r="N13" s="26">
        <f t="shared" si="4"/>
        <v>2</v>
      </c>
      <c r="O13" s="27">
        <f t="shared" si="5"/>
        <v>1</v>
      </c>
      <c r="P13" s="27">
        <f t="shared" si="6"/>
        <v>3</v>
      </c>
      <c r="Q13" s="56">
        <f t="shared" si="7"/>
        <v>4</v>
      </c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1.95" customHeight="1" x14ac:dyDescent="0.2">
      <c r="A14" s="5"/>
      <c r="B14" s="14">
        <v>10</v>
      </c>
      <c r="C14" s="15"/>
      <c r="D14" s="16">
        <v>8.0370000000000008</v>
      </c>
      <c r="E14" s="16">
        <v>9.8930000000000007</v>
      </c>
      <c r="F14" s="16">
        <v>9.7189999999999994</v>
      </c>
      <c r="G14" s="62">
        <v>6.431</v>
      </c>
      <c r="H14" s="8"/>
      <c r="I14" s="22">
        <f t="shared" si="0"/>
        <v>82.735000000000014</v>
      </c>
      <c r="J14" s="23">
        <f t="shared" si="1"/>
        <v>83.90100000000001</v>
      </c>
      <c r="K14" s="23">
        <f t="shared" si="2"/>
        <v>93.361999999999995</v>
      </c>
      <c r="L14" s="58">
        <f t="shared" si="3"/>
        <v>90.295000000000002</v>
      </c>
      <c r="M14" s="9"/>
      <c r="N14" s="26">
        <f t="shared" si="4"/>
        <v>1</v>
      </c>
      <c r="O14" s="27">
        <f t="shared" si="5"/>
        <v>2</v>
      </c>
      <c r="P14" s="27">
        <f t="shared" si="6"/>
        <v>4</v>
      </c>
      <c r="Q14" s="56">
        <f t="shared" si="7"/>
        <v>3</v>
      </c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1.95" customHeight="1" x14ac:dyDescent="0.2">
      <c r="A15" s="5"/>
      <c r="B15" s="14">
        <v>11</v>
      </c>
      <c r="C15" s="15"/>
      <c r="D15" s="16">
        <v>6.54</v>
      </c>
      <c r="E15" s="16">
        <v>8.9930000000000003</v>
      </c>
      <c r="F15" s="16">
        <v>7.4660000000000002</v>
      </c>
      <c r="G15" s="62">
        <v>8.2720000000000002</v>
      </c>
      <c r="H15" s="8"/>
      <c r="I15" s="22">
        <f t="shared" si="0"/>
        <v>89.27500000000002</v>
      </c>
      <c r="J15" s="23">
        <f t="shared" si="1"/>
        <v>92.894000000000005</v>
      </c>
      <c r="K15" s="23">
        <f t="shared" si="2"/>
        <v>100.82799999999999</v>
      </c>
      <c r="L15" s="58">
        <f t="shared" si="3"/>
        <v>98.567000000000007</v>
      </c>
      <c r="M15" s="9"/>
      <c r="N15" s="26">
        <f t="shared" si="4"/>
        <v>1</v>
      </c>
      <c r="O15" s="27">
        <f t="shared" si="5"/>
        <v>2</v>
      </c>
      <c r="P15" s="27">
        <f t="shared" si="6"/>
        <v>4</v>
      </c>
      <c r="Q15" s="56">
        <f t="shared" si="7"/>
        <v>3</v>
      </c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21.95" customHeight="1" x14ac:dyDescent="0.2">
      <c r="A16" s="5"/>
      <c r="B16" s="14">
        <v>12</v>
      </c>
      <c r="C16" s="15"/>
      <c r="D16" s="16">
        <v>6.0179999999999998</v>
      </c>
      <c r="E16" s="16">
        <v>6.3929999999999998</v>
      </c>
      <c r="F16" s="16">
        <v>6.5049999999999999</v>
      </c>
      <c r="G16" s="62">
        <v>9.7569999999999997</v>
      </c>
      <c r="H16" s="8"/>
      <c r="I16" s="22">
        <f t="shared" si="0"/>
        <v>95.293000000000021</v>
      </c>
      <c r="J16" s="23">
        <f t="shared" si="1"/>
        <v>99.287000000000006</v>
      </c>
      <c r="K16" s="23">
        <f t="shared" si="2"/>
        <v>107.33299999999998</v>
      </c>
      <c r="L16" s="58">
        <f t="shared" si="3"/>
        <v>108.32400000000001</v>
      </c>
      <c r="M16" s="9"/>
      <c r="N16" s="26">
        <f t="shared" si="4"/>
        <v>1</v>
      </c>
      <c r="O16" s="27">
        <f t="shared" si="5"/>
        <v>2</v>
      </c>
      <c r="P16" s="27">
        <f t="shared" si="6"/>
        <v>3</v>
      </c>
      <c r="Q16" s="56">
        <f t="shared" si="7"/>
        <v>4</v>
      </c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1.95" customHeight="1" x14ac:dyDescent="0.2">
      <c r="A17" s="5"/>
      <c r="B17" s="14">
        <v>13</v>
      </c>
      <c r="C17" s="15"/>
      <c r="D17" s="16">
        <v>7.4619999999999997</v>
      </c>
      <c r="E17" s="16">
        <v>8.9610000000000003</v>
      </c>
      <c r="F17" s="16">
        <v>10.093</v>
      </c>
      <c r="G17" s="62">
        <v>7.0670000000000002</v>
      </c>
      <c r="H17" s="8"/>
      <c r="I17" s="22">
        <f t="shared" si="0"/>
        <v>102.75500000000002</v>
      </c>
      <c r="J17" s="23">
        <f t="shared" si="1"/>
        <v>108.248</v>
      </c>
      <c r="K17" s="23">
        <f t="shared" si="2"/>
        <v>117.42599999999999</v>
      </c>
      <c r="L17" s="58">
        <f t="shared" si="3"/>
        <v>115.39100000000002</v>
      </c>
      <c r="M17" s="9"/>
      <c r="N17" s="26">
        <f t="shared" si="4"/>
        <v>1</v>
      </c>
      <c r="O17" s="27">
        <f t="shared" si="5"/>
        <v>2</v>
      </c>
      <c r="P17" s="27">
        <f t="shared" si="6"/>
        <v>4</v>
      </c>
      <c r="Q17" s="56">
        <f t="shared" si="7"/>
        <v>3</v>
      </c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21.95" customHeight="1" x14ac:dyDescent="0.2">
      <c r="A18" s="5"/>
      <c r="B18" s="14">
        <v>14</v>
      </c>
      <c r="C18" s="15"/>
      <c r="D18" s="16">
        <v>10.888</v>
      </c>
      <c r="E18" s="16">
        <v>5.7910000000000004</v>
      </c>
      <c r="F18" s="16">
        <v>10.122</v>
      </c>
      <c r="G18" s="62">
        <v>8.4760000000000009</v>
      </c>
      <c r="H18" s="8"/>
      <c r="I18" s="22">
        <f t="shared" si="0"/>
        <v>113.64300000000003</v>
      </c>
      <c r="J18" s="23">
        <f t="shared" si="1"/>
        <v>114.039</v>
      </c>
      <c r="K18" s="23">
        <f t="shared" si="2"/>
        <v>127.54799999999999</v>
      </c>
      <c r="L18" s="58">
        <f t="shared" si="3"/>
        <v>123.86700000000002</v>
      </c>
      <c r="M18" s="9"/>
      <c r="N18" s="26">
        <f t="shared" si="4"/>
        <v>1</v>
      </c>
      <c r="O18" s="27">
        <f t="shared" si="5"/>
        <v>2</v>
      </c>
      <c r="P18" s="27">
        <f t="shared" si="6"/>
        <v>4</v>
      </c>
      <c r="Q18" s="56">
        <f t="shared" si="7"/>
        <v>3</v>
      </c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21.95" customHeight="1" x14ac:dyDescent="0.2">
      <c r="A19" s="5"/>
      <c r="B19" s="14">
        <v>15</v>
      </c>
      <c r="C19" s="15"/>
      <c r="D19" s="16">
        <v>6.4690000000000003</v>
      </c>
      <c r="E19" s="16">
        <v>5.09</v>
      </c>
      <c r="F19" s="16">
        <v>5.49</v>
      </c>
      <c r="G19" s="62">
        <v>5.556</v>
      </c>
      <c r="H19" s="8"/>
      <c r="I19" s="22">
        <f t="shared" si="0"/>
        <v>120.11200000000002</v>
      </c>
      <c r="J19" s="23">
        <f t="shared" si="1"/>
        <v>119.129</v>
      </c>
      <c r="K19" s="23">
        <f t="shared" si="2"/>
        <v>133.03799999999998</v>
      </c>
      <c r="L19" s="58">
        <f t="shared" si="3"/>
        <v>129.42300000000003</v>
      </c>
      <c r="M19" s="9"/>
      <c r="N19" s="26">
        <f t="shared" si="4"/>
        <v>2</v>
      </c>
      <c r="O19" s="27">
        <f t="shared" si="5"/>
        <v>1</v>
      </c>
      <c r="P19" s="27">
        <f t="shared" si="6"/>
        <v>4</v>
      </c>
      <c r="Q19" s="56">
        <f t="shared" si="7"/>
        <v>3</v>
      </c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21.95" customHeight="1" x14ac:dyDescent="0.2">
      <c r="A20" s="5"/>
      <c r="B20" s="14">
        <v>16</v>
      </c>
      <c r="C20" s="15"/>
      <c r="D20" s="16">
        <v>8.4740000000000002</v>
      </c>
      <c r="E20" s="16">
        <v>10.935</v>
      </c>
      <c r="F20" s="16">
        <v>10.057</v>
      </c>
      <c r="G20" s="62">
        <v>10.699</v>
      </c>
      <c r="H20" s="8"/>
      <c r="I20" s="22">
        <f t="shared" si="0"/>
        <v>128.58600000000001</v>
      </c>
      <c r="J20" s="23">
        <f t="shared" si="1"/>
        <v>130.06399999999999</v>
      </c>
      <c r="K20" s="23">
        <f t="shared" si="2"/>
        <v>143.09499999999997</v>
      </c>
      <c r="L20" s="58">
        <f t="shared" si="3"/>
        <v>140.12200000000004</v>
      </c>
      <c r="M20" s="9"/>
      <c r="N20" s="26">
        <f t="shared" si="4"/>
        <v>1</v>
      </c>
      <c r="O20" s="27">
        <f t="shared" si="5"/>
        <v>2</v>
      </c>
      <c r="P20" s="27">
        <f t="shared" si="6"/>
        <v>4</v>
      </c>
      <c r="Q20" s="56">
        <f t="shared" si="7"/>
        <v>3</v>
      </c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21.95" customHeight="1" x14ac:dyDescent="0.2">
      <c r="A21" s="5"/>
      <c r="B21" s="14">
        <v>17</v>
      </c>
      <c r="C21" s="15"/>
      <c r="D21" s="16">
        <v>7.4269999999999996</v>
      </c>
      <c r="E21" s="16">
        <v>10.843</v>
      </c>
      <c r="F21" s="16">
        <v>5.1749999999999998</v>
      </c>
      <c r="G21" s="62">
        <v>6.3090000000000002</v>
      </c>
      <c r="H21" s="8"/>
      <c r="I21" s="22">
        <f t="shared" si="0"/>
        <v>136.01300000000001</v>
      </c>
      <c r="J21" s="23">
        <f t="shared" si="1"/>
        <v>140.90699999999998</v>
      </c>
      <c r="K21" s="23">
        <f t="shared" si="2"/>
        <v>148.26999999999998</v>
      </c>
      <c r="L21" s="58">
        <f t="shared" si="3"/>
        <v>146.43100000000004</v>
      </c>
      <c r="M21" s="9"/>
      <c r="N21" s="26">
        <f t="shared" si="4"/>
        <v>1</v>
      </c>
      <c r="O21" s="27">
        <f t="shared" si="5"/>
        <v>2</v>
      </c>
      <c r="P21" s="27">
        <f t="shared" si="6"/>
        <v>4</v>
      </c>
      <c r="Q21" s="56">
        <f t="shared" si="7"/>
        <v>3</v>
      </c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21.95" customHeight="1" x14ac:dyDescent="0.2">
      <c r="A22" s="5"/>
      <c r="B22" s="14">
        <v>18</v>
      </c>
      <c r="C22" s="15"/>
      <c r="D22" s="16">
        <v>10.676</v>
      </c>
      <c r="E22" s="16">
        <v>8.6739999999999995</v>
      </c>
      <c r="F22" s="16">
        <v>8.2780000000000005</v>
      </c>
      <c r="G22" s="62">
        <v>9.7899999999999991</v>
      </c>
      <c r="H22" s="8"/>
      <c r="I22" s="22">
        <f t="shared" si="0"/>
        <v>146.68899999999999</v>
      </c>
      <c r="J22" s="23">
        <f t="shared" si="1"/>
        <v>149.58099999999999</v>
      </c>
      <c r="K22" s="23">
        <f t="shared" si="2"/>
        <v>156.54799999999997</v>
      </c>
      <c r="L22" s="58">
        <f t="shared" si="3"/>
        <v>156.22100000000003</v>
      </c>
      <c r="M22" s="9"/>
      <c r="N22" s="26">
        <f t="shared" si="4"/>
        <v>1</v>
      </c>
      <c r="O22" s="27">
        <f t="shared" si="5"/>
        <v>2</v>
      </c>
      <c r="P22" s="27">
        <f t="shared" si="6"/>
        <v>4</v>
      </c>
      <c r="Q22" s="56">
        <f t="shared" si="7"/>
        <v>3</v>
      </c>
      <c r="R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1.95" customHeight="1" x14ac:dyDescent="0.2">
      <c r="A23" s="5"/>
      <c r="B23" s="14">
        <v>19</v>
      </c>
      <c r="C23" s="15"/>
      <c r="D23" s="16">
        <v>5.2530000000000001</v>
      </c>
      <c r="E23" s="16">
        <v>8.41</v>
      </c>
      <c r="F23" s="16">
        <v>7.8490000000000002</v>
      </c>
      <c r="G23" s="62">
        <v>6.8780000000000001</v>
      </c>
      <c r="H23" s="8"/>
      <c r="I23" s="22">
        <f t="shared" si="0"/>
        <v>151.94200000000001</v>
      </c>
      <c r="J23" s="23">
        <f t="shared" si="1"/>
        <v>157.99099999999999</v>
      </c>
      <c r="K23" s="23">
        <f t="shared" si="2"/>
        <v>164.39699999999996</v>
      </c>
      <c r="L23" s="58">
        <f t="shared" si="3"/>
        <v>163.09900000000005</v>
      </c>
      <c r="M23" s="9"/>
      <c r="N23" s="26">
        <f t="shared" si="4"/>
        <v>1</v>
      </c>
      <c r="O23" s="27">
        <f t="shared" si="5"/>
        <v>2</v>
      </c>
      <c r="P23" s="27">
        <f t="shared" si="6"/>
        <v>4</v>
      </c>
      <c r="Q23" s="56">
        <f t="shared" si="7"/>
        <v>3</v>
      </c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1.95" customHeight="1" x14ac:dyDescent="0.2">
      <c r="A24" s="5"/>
      <c r="B24" s="14">
        <v>20</v>
      </c>
      <c r="C24" s="15"/>
      <c r="D24" s="16">
        <v>6.4859999999999998</v>
      </c>
      <c r="E24" s="16">
        <v>5.5069999999999997</v>
      </c>
      <c r="F24" s="16">
        <v>5.6769999999999996</v>
      </c>
      <c r="G24" s="62">
        <v>9.3490000000000002</v>
      </c>
      <c r="H24" s="8"/>
      <c r="I24" s="22">
        <f t="shared" si="0"/>
        <v>158.428</v>
      </c>
      <c r="J24" s="23">
        <f t="shared" si="1"/>
        <v>163.49799999999999</v>
      </c>
      <c r="K24" s="23">
        <f t="shared" si="2"/>
        <v>170.07399999999996</v>
      </c>
      <c r="L24" s="58">
        <f t="shared" si="3"/>
        <v>172.44800000000004</v>
      </c>
      <c r="M24" s="9"/>
      <c r="N24" s="26">
        <f t="shared" si="4"/>
        <v>1</v>
      </c>
      <c r="O24" s="27">
        <f t="shared" si="5"/>
        <v>2</v>
      </c>
      <c r="P24" s="27">
        <f t="shared" si="6"/>
        <v>3</v>
      </c>
      <c r="Q24" s="56">
        <f t="shared" si="7"/>
        <v>4</v>
      </c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21.95" customHeight="1" x14ac:dyDescent="0.2">
      <c r="A25" s="5"/>
      <c r="B25" s="14">
        <v>21</v>
      </c>
      <c r="C25" s="15"/>
      <c r="D25" s="16">
        <v>8.3190000000000008</v>
      </c>
      <c r="E25" s="16">
        <v>10.637</v>
      </c>
      <c r="F25" s="16">
        <v>5.5750000000000002</v>
      </c>
      <c r="G25" s="62">
        <v>6.1180000000000003</v>
      </c>
      <c r="H25" s="8"/>
      <c r="I25" s="22">
        <f t="shared" si="0"/>
        <v>166.74699999999999</v>
      </c>
      <c r="J25" s="23">
        <f t="shared" si="1"/>
        <v>174.13499999999999</v>
      </c>
      <c r="K25" s="23">
        <f t="shared" si="2"/>
        <v>175.64899999999994</v>
      </c>
      <c r="L25" s="58">
        <f t="shared" si="3"/>
        <v>178.56600000000003</v>
      </c>
      <c r="M25" s="9"/>
      <c r="N25" s="26">
        <f t="shared" si="4"/>
        <v>1</v>
      </c>
      <c r="O25" s="27">
        <f t="shared" si="5"/>
        <v>2</v>
      </c>
      <c r="P25" s="27">
        <f t="shared" si="6"/>
        <v>3</v>
      </c>
      <c r="Q25" s="56">
        <f t="shared" si="7"/>
        <v>4</v>
      </c>
      <c r="R25" s="4"/>
      <c r="S25" s="3"/>
      <c r="T25" s="3"/>
      <c r="U25" s="3"/>
      <c r="V25" s="3"/>
      <c r="W25" s="3"/>
      <c r="X25" s="3"/>
      <c r="Y25" s="3"/>
      <c r="Z25" s="3"/>
      <c r="AA25" s="3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1.95" customHeight="1" x14ac:dyDescent="0.2">
      <c r="A26" s="5"/>
      <c r="B26" s="14">
        <v>22</v>
      </c>
      <c r="C26" s="15"/>
      <c r="D26" s="16">
        <v>9.0229999999999997</v>
      </c>
      <c r="E26" s="16">
        <v>5.641</v>
      </c>
      <c r="F26" s="16">
        <v>6.1109999999999998</v>
      </c>
      <c r="G26" s="62">
        <v>9.3510000000000009</v>
      </c>
      <c r="H26" s="8"/>
      <c r="I26" s="22">
        <f t="shared" si="0"/>
        <v>175.76999999999998</v>
      </c>
      <c r="J26" s="23">
        <f t="shared" si="1"/>
        <v>179.77599999999998</v>
      </c>
      <c r="K26" s="23">
        <f t="shared" si="2"/>
        <v>181.75999999999993</v>
      </c>
      <c r="L26" s="58">
        <f t="shared" si="3"/>
        <v>187.91700000000003</v>
      </c>
      <c r="M26" s="9"/>
      <c r="N26" s="26">
        <f t="shared" si="4"/>
        <v>1</v>
      </c>
      <c r="O26" s="27">
        <f t="shared" si="5"/>
        <v>2</v>
      </c>
      <c r="P26" s="27">
        <f t="shared" si="6"/>
        <v>3</v>
      </c>
      <c r="Q26" s="56">
        <f t="shared" si="7"/>
        <v>4</v>
      </c>
      <c r="R26" s="4"/>
      <c r="S26" s="3"/>
      <c r="T26" s="3"/>
      <c r="U26" s="3"/>
      <c r="V26" s="3"/>
      <c r="W26" s="3"/>
      <c r="X26" s="3"/>
      <c r="Y26" s="3"/>
      <c r="Z26" s="3"/>
      <c r="AA26" s="3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1.95" customHeight="1" x14ac:dyDescent="0.2">
      <c r="A27" s="5"/>
      <c r="B27" s="14">
        <v>23</v>
      </c>
      <c r="C27" s="15"/>
      <c r="D27" s="16">
        <v>8.718</v>
      </c>
      <c r="E27" s="16">
        <v>7.7060000000000004</v>
      </c>
      <c r="F27" s="16">
        <v>6.1230000000000002</v>
      </c>
      <c r="G27" s="62">
        <v>8.0009999999999994</v>
      </c>
      <c r="H27" s="8"/>
      <c r="I27" s="22">
        <f t="shared" si="0"/>
        <v>184.48799999999997</v>
      </c>
      <c r="J27" s="23">
        <f t="shared" si="1"/>
        <v>187.48199999999997</v>
      </c>
      <c r="K27" s="23">
        <f t="shared" si="2"/>
        <v>187.88299999999992</v>
      </c>
      <c r="L27" s="58">
        <f t="shared" si="3"/>
        <v>195.91800000000003</v>
      </c>
      <c r="M27" s="9"/>
      <c r="N27" s="26">
        <f t="shared" si="4"/>
        <v>1</v>
      </c>
      <c r="O27" s="27">
        <f t="shared" si="5"/>
        <v>2</v>
      </c>
      <c r="P27" s="27">
        <f t="shared" si="6"/>
        <v>3</v>
      </c>
      <c r="Q27" s="56">
        <f t="shared" si="7"/>
        <v>4</v>
      </c>
      <c r="R27" s="4"/>
      <c r="S27" s="3"/>
      <c r="T27" s="3"/>
      <c r="U27" s="3"/>
      <c r="V27" s="3"/>
      <c r="W27" s="3"/>
      <c r="X27" s="3"/>
      <c r="Y27" s="3"/>
      <c r="Z27" s="3"/>
      <c r="AA27" s="3"/>
      <c r="AB27" s="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1.95" customHeight="1" x14ac:dyDescent="0.2">
      <c r="A28" s="5"/>
      <c r="B28" s="14">
        <v>24</v>
      </c>
      <c r="C28" s="15"/>
      <c r="D28" s="16">
        <v>9.5299999999999994</v>
      </c>
      <c r="E28" s="16">
        <v>9.5860000000000003</v>
      </c>
      <c r="F28" s="16">
        <v>9.5289999999999999</v>
      </c>
      <c r="G28" s="62">
        <v>11.071</v>
      </c>
      <c r="H28" s="8"/>
      <c r="I28" s="22">
        <f t="shared" si="0"/>
        <v>194.01799999999997</v>
      </c>
      <c r="J28" s="23">
        <f t="shared" si="1"/>
        <v>197.06799999999998</v>
      </c>
      <c r="K28" s="23">
        <f t="shared" si="2"/>
        <v>197.41199999999992</v>
      </c>
      <c r="L28" s="58">
        <f t="shared" si="3"/>
        <v>206.98900000000003</v>
      </c>
      <c r="M28" s="9"/>
      <c r="N28" s="26">
        <f t="shared" si="4"/>
        <v>1</v>
      </c>
      <c r="O28" s="27">
        <f t="shared" si="5"/>
        <v>2</v>
      </c>
      <c r="P28" s="27">
        <f t="shared" si="6"/>
        <v>3</v>
      </c>
      <c r="Q28" s="56">
        <f t="shared" si="7"/>
        <v>4</v>
      </c>
      <c r="R28" s="4"/>
      <c r="S28" s="3"/>
      <c r="T28" s="3"/>
      <c r="U28" s="3"/>
      <c r="V28" s="3"/>
      <c r="W28" s="3"/>
      <c r="X28" s="3"/>
      <c r="Y28" s="3"/>
      <c r="Z28" s="3"/>
      <c r="AA28" s="3"/>
      <c r="AB28" s="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1.95" customHeight="1" x14ac:dyDescent="0.2">
      <c r="A29" s="5"/>
      <c r="B29" s="14">
        <v>25</v>
      </c>
      <c r="C29" s="15"/>
      <c r="D29" s="16">
        <v>10.608000000000001</v>
      </c>
      <c r="E29" s="16">
        <v>9.7769999999999992</v>
      </c>
      <c r="F29" s="16">
        <v>10.571999999999999</v>
      </c>
      <c r="G29" s="62">
        <v>7.992</v>
      </c>
      <c r="H29" s="8"/>
      <c r="I29" s="22">
        <f t="shared" si="0"/>
        <v>204.62599999999998</v>
      </c>
      <c r="J29" s="23">
        <f t="shared" si="1"/>
        <v>206.84499999999997</v>
      </c>
      <c r="K29" s="23">
        <f t="shared" si="2"/>
        <v>207.98399999999992</v>
      </c>
      <c r="L29" s="58">
        <f t="shared" si="3"/>
        <v>214.98100000000002</v>
      </c>
      <c r="M29" s="9"/>
      <c r="N29" s="26">
        <f t="shared" si="4"/>
        <v>1</v>
      </c>
      <c r="O29" s="27">
        <f t="shared" si="5"/>
        <v>2</v>
      </c>
      <c r="P29" s="27">
        <f t="shared" si="6"/>
        <v>3</v>
      </c>
      <c r="Q29" s="56">
        <f t="shared" si="7"/>
        <v>4</v>
      </c>
      <c r="R29" s="4"/>
      <c r="S29" s="3"/>
      <c r="T29" s="3"/>
      <c r="U29" s="3"/>
      <c r="V29" s="3"/>
      <c r="W29" s="3"/>
      <c r="X29" s="3"/>
      <c r="Y29" s="3"/>
      <c r="Z29" s="3"/>
      <c r="AA29" s="3"/>
      <c r="AB29" s="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1.95" customHeight="1" x14ac:dyDescent="0.2">
      <c r="A30" s="5"/>
      <c r="B30" s="14">
        <v>26</v>
      </c>
      <c r="C30" s="15"/>
      <c r="D30" s="16">
        <v>5.8689999999999998</v>
      </c>
      <c r="E30" s="16">
        <v>7.569</v>
      </c>
      <c r="F30" s="16">
        <v>7.7329999999999997</v>
      </c>
      <c r="G30" s="62">
        <v>5.26</v>
      </c>
      <c r="H30" s="8"/>
      <c r="I30" s="22">
        <f t="shared" si="0"/>
        <v>210.49499999999998</v>
      </c>
      <c r="J30" s="23">
        <f t="shared" si="1"/>
        <v>214.41399999999996</v>
      </c>
      <c r="K30" s="23">
        <f t="shared" si="2"/>
        <v>215.71699999999993</v>
      </c>
      <c r="L30" s="58">
        <f t="shared" si="3"/>
        <v>220.24100000000001</v>
      </c>
      <c r="M30" s="9"/>
      <c r="N30" s="26">
        <f t="shared" si="4"/>
        <v>1</v>
      </c>
      <c r="O30" s="27">
        <f t="shared" si="5"/>
        <v>2</v>
      </c>
      <c r="P30" s="27">
        <f t="shared" si="6"/>
        <v>3</v>
      </c>
      <c r="Q30" s="56">
        <f t="shared" si="7"/>
        <v>4</v>
      </c>
      <c r="R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1.95" customHeight="1" x14ac:dyDescent="0.2">
      <c r="A31" s="5"/>
      <c r="B31" s="14">
        <v>27</v>
      </c>
      <c r="C31" s="15"/>
      <c r="D31" s="16">
        <v>5.0179999999999998</v>
      </c>
      <c r="E31" s="16">
        <v>5.7050000000000001</v>
      </c>
      <c r="F31" s="16">
        <v>10.147</v>
      </c>
      <c r="G31" s="62">
        <v>5.3339999999999996</v>
      </c>
      <c r="H31" s="8"/>
      <c r="I31" s="22">
        <f t="shared" si="0"/>
        <v>215.51299999999998</v>
      </c>
      <c r="J31" s="23">
        <f t="shared" si="1"/>
        <v>220.11899999999997</v>
      </c>
      <c r="K31" s="23">
        <f t="shared" si="2"/>
        <v>225.86399999999992</v>
      </c>
      <c r="L31" s="58">
        <f t="shared" si="3"/>
        <v>225.57500000000002</v>
      </c>
      <c r="M31" s="9"/>
      <c r="N31" s="26">
        <f t="shared" si="4"/>
        <v>1</v>
      </c>
      <c r="O31" s="27">
        <f t="shared" si="5"/>
        <v>2</v>
      </c>
      <c r="P31" s="27">
        <f t="shared" si="6"/>
        <v>4</v>
      </c>
      <c r="Q31" s="56">
        <f t="shared" si="7"/>
        <v>3</v>
      </c>
      <c r="R31" s="4"/>
      <c r="S31" s="3"/>
      <c r="T31" s="3"/>
      <c r="U31" s="3"/>
      <c r="V31" s="3"/>
      <c r="W31" s="3"/>
      <c r="X31" s="3"/>
      <c r="Y31" s="3"/>
      <c r="Z31" s="3"/>
      <c r="AA31" s="3"/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1.95" customHeight="1" x14ac:dyDescent="0.2">
      <c r="A32" s="5"/>
      <c r="B32" s="14">
        <v>28</v>
      </c>
      <c r="C32" s="15"/>
      <c r="D32" s="16">
        <v>9.84</v>
      </c>
      <c r="E32" s="16">
        <v>8.4169999999999998</v>
      </c>
      <c r="F32" s="16">
        <v>10.478999999999999</v>
      </c>
      <c r="G32" s="62">
        <v>10.08</v>
      </c>
      <c r="H32" s="8"/>
      <c r="I32" s="22">
        <f t="shared" si="0"/>
        <v>225.35299999999998</v>
      </c>
      <c r="J32" s="23">
        <f t="shared" si="1"/>
        <v>228.53599999999997</v>
      </c>
      <c r="K32" s="23">
        <f t="shared" si="2"/>
        <v>236.3429999999999</v>
      </c>
      <c r="L32" s="58">
        <f t="shared" si="3"/>
        <v>235.65500000000003</v>
      </c>
      <c r="M32" s="9"/>
      <c r="N32" s="26">
        <f t="shared" si="4"/>
        <v>1</v>
      </c>
      <c r="O32" s="27">
        <f t="shared" si="5"/>
        <v>2</v>
      </c>
      <c r="P32" s="27">
        <f t="shared" si="6"/>
        <v>4</v>
      </c>
      <c r="Q32" s="56">
        <f t="shared" si="7"/>
        <v>3</v>
      </c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1.95" customHeight="1" x14ac:dyDescent="0.2">
      <c r="A33" s="5"/>
      <c r="B33" s="14">
        <v>29</v>
      </c>
      <c r="C33" s="15"/>
      <c r="D33" s="16">
        <v>8.0660000000000007</v>
      </c>
      <c r="E33" s="16">
        <v>9.3369999999999997</v>
      </c>
      <c r="F33" s="16">
        <v>9.2409999999999997</v>
      </c>
      <c r="G33" s="62">
        <v>5.55</v>
      </c>
      <c r="H33" s="8"/>
      <c r="I33" s="22">
        <f t="shared" si="0"/>
        <v>233.41899999999998</v>
      </c>
      <c r="J33" s="23">
        <f t="shared" si="1"/>
        <v>237.87299999999996</v>
      </c>
      <c r="K33" s="23">
        <f t="shared" si="2"/>
        <v>245.58399999999989</v>
      </c>
      <c r="L33" s="58">
        <f t="shared" si="3"/>
        <v>241.20500000000004</v>
      </c>
      <c r="M33" s="9"/>
      <c r="N33" s="26">
        <f t="shared" si="4"/>
        <v>1</v>
      </c>
      <c r="O33" s="27">
        <f t="shared" si="5"/>
        <v>2</v>
      </c>
      <c r="P33" s="27">
        <f t="shared" si="6"/>
        <v>4</v>
      </c>
      <c r="Q33" s="56">
        <f t="shared" si="7"/>
        <v>3</v>
      </c>
      <c r="R33" s="4"/>
      <c r="S33" s="3"/>
      <c r="T33" s="3"/>
      <c r="U33" s="3"/>
      <c r="V33" s="3"/>
      <c r="W33" s="3"/>
      <c r="X33" s="3"/>
      <c r="Y33" s="3"/>
      <c r="Z33" s="3"/>
      <c r="AA33" s="3"/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1.95" customHeight="1" x14ac:dyDescent="0.2">
      <c r="A34" s="5"/>
      <c r="B34" s="14">
        <v>30</v>
      </c>
      <c r="C34" s="15"/>
      <c r="D34" s="16">
        <v>7.0990000000000002</v>
      </c>
      <c r="E34" s="16">
        <v>5.4889999999999999</v>
      </c>
      <c r="F34" s="16">
        <v>7.08</v>
      </c>
      <c r="G34" s="62">
        <v>10.263</v>
      </c>
      <c r="H34" s="8"/>
      <c r="I34" s="22">
        <f t="shared" si="0"/>
        <v>240.51799999999997</v>
      </c>
      <c r="J34" s="23">
        <f t="shared" si="1"/>
        <v>243.36199999999997</v>
      </c>
      <c r="K34" s="23">
        <f t="shared" si="2"/>
        <v>252.6639999999999</v>
      </c>
      <c r="L34" s="58">
        <f t="shared" si="3"/>
        <v>251.46800000000005</v>
      </c>
      <c r="M34" s="9"/>
      <c r="N34" s="26">
        <f t="shared" si="4"/>
        <v>1</v>
      </c>
      <c r="O34" s="27">
        <f t="shared" si="5"/>
        <v>2</v>
      </c>
      <c r="P34" s="27">
        <f t="shared" si="6"/>
        <v>4</v>
      </c>
      <c r="Q34" s="56">
        <f t="shared" si="7"/>
        <v>3</v>
      </c>
      <c r="R34" s="4"/>
      <c r="S34" s="3"/>
      <c r="T34" s="3"/>
      <c r="U34" s="3"/>
      <c r="V34" s="3"/>
      <c r="W34" s="3"/>
      <c r="X34" s="3"/>
      <c r="Y34" s="3"/>
      <c r="Z34" s="3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1.95" customHeight="1" x14ac:dyDescent="0.2">
      <c r="A35" s="5"/>
      <c r="B35" s="14">
        <v>31</v>
      </c>
      <c r="C35" s="15"/>
      <c r="D35" s="16">
        <v>5.4169999999999998</v>
      </c>
      <c r="E35" s="16">
        <v>5.5650000000000004</v>
      </c>
      <c r="F35" s="16">
        <v>12.66</v>
      </c>
      <c r="G35" s="62">
        <v>10.077999999999999</v>
      </c>
      <c r="H35" s="8"/>
      <c r="I35" s="22">
        <f t="shared" si="0"/>
        <v>245.93499999999997</v>
      </c>
      <c r="J35" s="23">
        <f t="shared" si="1"/>
        <v>248.92699999999996</v>
      </c>
      <c r="K35" s="23">
        <f t="shared" si="2"/>
        <v>265.3239999999999</v>
      </c>
      <c r="L35" s="58">
        <f t="shared" si="3"/>
        <v>261.54600000000005</v>
      </c>
      <c r="M35" s="9"/>
      <c r="N35" s="26">
        <f t="shared" si="4"/>
        <v>1</v>
      </c>
      <c r="O35" s="27">
        <f t="shared" si="5"/>
        <v>2</v>
      </c>
      <c r="P35" s="27">
        <f t="shared" si="6"/>
        <v>4</v>
      </c>
      <c r="Q35" s="56">
        <f t="shared" si="7"/>
        <v>3</v>
      </c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1.95" customHeight="1" x14ac:dyDescent="0.2">
      <c r="A36" s="5"/>
      <c r="B36" s="14">
        <v>32</v>
      </c>
      <c r="C36" s="15"/>
      <c r="D36" s="16">
        <v>6.1929999999999996</v>
      </c>
      <c r="E36" s="16">
        <v>6.4320000000000004</v>
      </c>
      <c r="F36" s="16">
        <v>9.9049999999999994</v>
      </c>
      <c r="G36" s="62">
        <v>6.2290000000000001</v>
      </c>
      <c r="H36" s="8"/>
      <c r="I36" s="22">
        <f t="shared" si="0"/>
        <v>252.12799999999999</v>
      </c>
      <c r="J36" s="23">
        <f t="shared" si="1"/>
        <v>255.35899999999995</v>
      </c>
      <c r="K36" s="23">
        <f t="shared" si="2"/>
        <v>275.22899999999987</v>
      </c>
      <c r="L36" s="58">
        <f t="shared" si="3"/>
        <v>267.77500000000003</v>
      </c>
      <c r="M36" s="9"/>
      <c r="N36" s="26">
        <f t="shared" si="4"/>
        <v>1</v>
      </c>
      <c r="O36" s="27">
        <f t="shared" si="5"/>
        <v>2</v>
      </c>
      <c r="P36" s="27">
        <f t="shared" si="6"/>
        <v>4</v>
      </c>
      <c r="Q36" s="56">
        <f t="shared" si="7"/>
        <v>3</v>
      </c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1.95" customHeight="1" x14ac:dyDescent="0.2">
      <c r="A37" s="5"/>
      <c r="B37" s="14">
        <v>33</v>
      </c>
      <c r="C37" s="15"/>
      <c r="D37" s="16">
        <v>8.0370000000000008</v>
      </c>
      <c r="E37" s="16">
        <v>9.8930000000000007</v>
      </c>
      <c r="F37" s="16">
        <v>9.7189999999999994</v>
      </c>
      <c r="G37" s="62">
        <v>6.431</v>
      </c>
      <c r="H37" s="8"/>
      <c r="I37" s="22">
        <f t="shared" ref="I37:I64" si="8">D37+N(I36)</f>
        <v>260.16499999999996</v>
      </c>
      <c r="J37" s="23">
        <f t="shared" ref="J37:J64" si="9">E37+N(J36)</f>
        <v>265.25199999999995</v>
      </c>
      <c r="K37" s="23">
        <f t="shared" ref="K37:K64" si="10">F37+N(K36)</f>
        <v>284.94799999999987</v>
      </c>
      <c r="L37" s="58">
        <f t="shared" ref="L37:L64" si="11">G37+N(L36)</f>
        <v>274.20600000000002</v>
      </c>
      <c r="M37" s="9"/>
      <c r="N37" s="26">
        <f t="shared" ref="N37:N64" si="12">RANK(I37,$I37:$L37, 1)</f>
        <v>1</v>
      </c>
      <c r="O37" s="27">
        <f t="shared" ref="O37:O64" si="13">RANK(J37,$I37:$L37, 1)</f>
        <v>2</v>
      </c>
      <c r="P37" s="27">
        <f t="shared" ref="P37:P64" si="14">RANK(K37,$I37:$L37, 1)</f>
        <v>4</v>
      </c>
      <c r="Q37" s="56">
        <f t="shared" ref="Q37:Q64" si="15">RANK(L37,$I37:$L37, 1)</f>
        <v>3</v>
      </c>
      <c r="R37" s="4"/>
      <c r="S37" s="3"/>
      <c r="T37" s="3"/>
      <c r="U37" s="3"/>
      <c r="V37" s="3"/>
      <c r="W37" s="3"/>
      <c r="X37" s="3"/>
      <c r="Y37" s="3"/>
      <c r="Z37" s="3"/>
      <c r="AA37" s="3"/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21.95" customHeight="1" x14ac:dyDescent="0.2">
      <c r="A38" s="5"/>
      <c r="B38" s="14">
        <v>34</v>
      </c>
      <c r="C38" s="15"/>
      <c r="D38" s="16">
        <v>6.54</v>
      </c>
      <c r="E38" s="16">
        <v>8.9930000000000003</v>
      </c>
      <c r="F38" s="16">
        <v>7.4660000000000002</v>
      </c>
      <c r="G38" s="62">
        <v>8.2720000000000002</v>
      </c>
      <c r="H38" s="8"/>
      <c r="I38" s="22">
        <f t="shared" si="8"/>
        <v>266.70499999999998</v>
      </c>
      <c r="J38" s="23">
        <f t="shared" si="9"/>
        <v>274.24499999999995</v>
      </c>
      <c r="K38" s="23">
        <f t="shared" si="10"/>
        <v>292.41399999999987</v>
      </c>
      <c r="L38" s="58">
        <f t="shared" si="11"/>
        <v>282.47800000000001</v>
      </c>
      <c r="M38" s="9"/>
      <c r="N38" s="26">
        <f t="shared" si="12"/>
        <v>1</v>
      </c>
      <c r="O38" s="27">
        <f t="shared" si="13"/>
        <v>2</v>
      </c>
      <c r="P38" s="27">
        <f t="shared" si="14"/>
        <v>4</v>
      </c>
      <c r="Q38" s="56">
        <f t="shared" si="15"/>
        <v>3</v>
      </c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21.95" customHeight="1" x14ac:dyDescent="0.2">
      <c r="A39" s="5"/>
      <c r="B39" s="14">
        <v>35</v>
      </c>
      <c r="C39" s="15"/>
      <c r="D39" s="16">
        <v>6.0179999999999998</v>
      </c>
      <c r="E39" s="16">
        <v>6.3929999999999998</v>
      </c>
      <c r="F39" s="16">
        <v>6.5049999999999999</v>
      </c>
      <c r="G39" s="62">
        <v>9.7569999999999997</v>
      </c>
      <c r="H39" s="8"/>
      <c r="I39" s="22">
        <f t="shared" si="8"/>
        <v>272.72299999999996</v>
      </c>
      <c r="J39" s="23">
        <f t="shared" si="9"/>
        <v>280.63799999999992</v>
      </c>
      <c r="K39" s="23">
        <f t="shared" si="10"/>
        <v>298.91899999999987</v>
      </c>
      <c r="L39" s="58">
        <f t="shared" si="11"/>
        <v>292.23500000000001</v>
      </c>
      <c r="M39" s="9"/>
      <c r="N39" s="26">
        <f t="shared" si="12"/>
        <v>1</v>
      </c>
      <c r="O39" s="27">
        <f t="shared" si="13"/>
        <v>2</v>
      </c>
      <c r="P39" s="27">
        <f t="shared" si="14"/>
        <v>4</v>
      </c>
      <c r="Q39" s="56">
        <f t="shared" si="15"/>
        <v>3</v>
      </c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1.95" customHeight="1" x14ac:dyDescent="0.2">
      <c r="A40" s="5"/>
      <c r="B40" s="14">
        <v>36</v>
      </c>
      <c r="C40" s="15"/>
      <c r="D40" s="16">
        <v>7.4619999999999997</v>
      </c>
      <c r="E40" s="16">
        <v>8.9610000000000003</v>
      </c>
      <c r="F40" s="16">
        <v>10.093</v>
      </c>
      <c r="G40" s="62">
        <v>7.0670000000000002</v>
      </c>
      <c r="H40" s="8"/>
      <c r="I40" s="22">
        <f t="shared" si="8"/>
        <v>280.18499999999995</v>
      </c>
      <c r="J40" s="23">
        <f t="shared" si="9"/>
        <v>289.59899999999993</v>
      </c>
      <c r="K40" s="23">
        <f t="shared" si="10"/>
        <v>309.01199999999989</v>
      </c>
      <c r="L40" s="58">
        <f t="shared" si="11"/>
        <v>299.30200000000002</v>
      </c>
      <c r="M40" s="9"/>
      <c r="N40" s="26">
        <f t="shared" si="12"/>
        <v>1</v>
      </c>
      <c r="O40" s="27">
        <f t="shared" si="13"/>
        <v>2</v>
      </c>
      <c r="P40" s="27">
        <f t="shared" si="14"/>
        <v>4</v>
      </c>
      <c r="Q40" s="56">
        <f t="shared" si="15"/>
        <v>3</v>
      </c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21.95" customHeight="1" x14ac:dyDescent="0.2">
      <c r="A41" s="5"/>
      <c r="B41" s="14">
        <v>37</v>
      </c>
      <c r="C41" s="15"/>
      <c r="D41" s="16">
        <v>10.888</v>
      </c>
      <c r="E41" s="16">
        <v>5.7910000000000004</v>
      </c>
      <c r="F41" s="16">
        <v>10.122</v>
      </c>
      <c r="G41" s="62">
        <v>8.4760000000000009</v>
      </c>
      <c r="H41" s="8"/>
      <c r="I41" s="22">
        <f t="shared" si="8"/>
        <v>291.07299999999992</v>
      </c>
      <c r="J41" s="23">
        <f t="shared" si="9"/>
        <v>295.38999999999993</v>
      </c>
      <c r="K41" s="23">
        <f t="shared" si="10"/>
        <v>319.1339999999999</v>
      </c>
      <c r="L41" s="58">
        <f t="shared" si="11"/>
        <v>307.77800000000002</v>
      </c>
      <c r="M41" s="9"/>
      <c r="N41" s="26">
        <f t="shared" si="12"/>
        <v>1</v>
      </c>
      <c r="O41" s="27">
        <f t="shared" si="13"/>
        <v>2</v>
      </c>
      <c r="P41" s="27">
        <f t="shared" si="14"/>
        <v>4</v>
      </c>
      <c r="Q41" s="56">
        <f t="shared" si="15"/>
        <v>3</v>
      </c>
      <c r="R41" s="4"/>
      <c r="S41" s="3"/>
      <c r="T41" s="3"/>
      <c r="U41" s="3"/>
      <c r="V41" s="3"/>
      <c r="W41" s="3"/>
      <c r="X41" s="3"/>
      <c r="Y41" s="3"/>
      <c r="Z41" s="3"/>
      <c r="AA41" s="3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1.95" customHeight="1" x14ac:dyDescent="0.2">
      <c r="A42" s="5"/>
      <c r="B42" s="14">
        <v>38</v>
      </c>
      <c r="C42" s="15"/>
      <c r="D42" s="16">
        <v>6.4690000000000003</v>
      </c>
      <c r="E42" s="16">
        <v>5.09</v>
      </c>
      <c r="F42" s="16">
        <v>5.49</v>
      </c>
      <c r="G42" s="62">
        <v>5.556</v>
      </c>
      <c r="H42" s="8"/>
      <c r="I42" s="22">
        <f t="shared" si="8"/>
        <v>297.54199999999992</v>
      </c>
      <c r="J42" s="23">
        <f t="shared" si="9"/>
        <v>300.4799999999999</v>
      </c>
      <c r="K42" s="23">
        <f t="shared" si="10"/>
        <v>324.62399999999991</v>
      </c>
      <c r="L42" s="58">
        <f t="shared" si="11"/>
        <v>313.334</v>
      </c>
      <c r="M42" s="9"/>
      <c r="N42" s="26">
        <f t="shared" si="12"/>
        <v>1</v>
      </c>
      <c r="O42" s="27">
        <f t="shared" si="13"/>
        <v>2</v>
      </c>
      <c r="P42" s="27">
        <f t="shared" si="14"/>
        <v>4</v>
      </c>
      <c r="Q42" s="56">
        <f t="shared" si="15"/>
        <v>3</v>
      </c>
      <c r="R42" s="4"/>
      <c r="S42" s="3"/>
      <c r="T42" s="3"/>
      <c r="U42" s="3"/>
      <c r="V42" s="3"/>
      <c r="W42" s="3"/>
      <c r="X42" s="3"/>
      <c r="Y42" s="3"/>
      <c r="Z42" s="3"/>
      <c r="AA42" s="3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21.95" customHeight="1" x14ac:dyDescent="0.2">
      <c r="A43" s="5"/>
      <c r="B43" s="14">
        <v>39</v>
      </c>
      <c r="C43" s="15"/>
      <c r="D43" s="16">
        <v>8.4740000000000002</v>
      </c>
      <c r="E43" s="16">
        <v>10.935</v>
      </c>
      <c r="F43" s="16">
        <v>10.057</v>
      </c>
      <c r="G43" s="62">
        <v>10.699</v>
      </c>
      <c r="H43" s="8"/>
      <c r="I43" s="22">
        <f t="shared" si="8"/>
        <v>306.01599999999991</v>
      </c>
      <c r="J43" s="23">
        <f t="shared" si="9"/>
        <v>311.41499999999991</v>
      </c>
      <c r="K43" s="23">
        <f t="shared" si="10"/>
        <v>334.68099999999993</v>
      </c>
      <c r="L43" s="58">
        <f t="shared" si="11"/>
        <v>324.03300000000002</v>
      </c>
      <c r="M43" s="9"/>
      <c r="N43" s="26">
        <f t="shared" si="12"/>
        <v>1</v>
      </c>
      <c r="O43" s="27">
        <f t="shared" si="13"/>
        <v>2</v>
      </c>
      <c r="P43" s="27">
        <f t="shared" si="14"/>
        <v>4</v>
      </c>
      <c r="Q43" s="56">
        <f t="shared" si="15"/>
        <v>3</v>
      </c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21.95" customHeight="1" x14ac:dyDescent="0.2">
      <c r="A44" s="5"/>
      <c r="B44" s="14">
        <v>40</v>
      </c>
      <c r="C44" s="15"/>
      <c r="D44" s="16">
        <v>7.4269999999999996</v>
      </c>
      <c r="E44" s="16">
        <v>10.843</v>
      </c>
      <c r="F44" s="16">
        <v>5.1749999999999998</v>
      </c>
      <c r="G44" s="62">
        <v>6.3090000000000002</v>
      </c>
      <c r="H44" s="8"/>
      <c r="I44" s="22">
        <f t="shared" si="8"/>
        <v>313.44299999999993</v>
      </c>
      <c r="J44" s="23">
        <f t="shared" si="9"/>
        <v>322.25799999999992</v>
      </c>
      <c r="K44" s="23">
        <f t="shared" si="10"/>
        <v>339.85599999999994</v>
      </c>
      <c r="L44" s="58">
        <f t="shared" si="11"/>
        <v>330.34200000000004</v>
      </c>
      <c r="M44" s="9"/>
      <c r="N44" s="26">
        <f t="shared" si="12"/>
        <v>1</v>
      </c>
      <c r="O44" s="27">
        <f t="shared" si="13"/>
        <v>2</v>
      </c>
      <c r="P44" s="27">
        <f t="shared" si="14"/>
        <v>4</v>
      </c>
      <c r="Q44" s="56">
        <f t="shared" si="15"/>
        <v>3</v>
      </c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21.95" customHeight="1" x14ac:dyDescent="0.2">
      <c r="A45" s="5"/>
      <c r="B45" s="14">
        <v>41</v>
      </c>
      <c r="C45" s="15"/>
      <c r="D45" s="16">
        <v>15.598000000000001</v>
      </c>
      <c r="E45" s="16">
        <v>8.6739999999999995</v>
      </c>
      <c r="F45" s="16">
        <v>8.2780000000000005</v>
      </c>
      <c r="G45" s="62">
        <v>9.7899999999999991</v>
      </c>
      <c r="H45" s="8"/>
      <c r="I45" s="22">
        <f t="shared" si="8"/>
        <v>329.04099999999994</v>
      </c>
      <c r="J45" s="23">
        <f t="shared" si="9"/>
        <v>330.9319999999999</v>
      </c>
      <c r="K45" s="23">
        <f t="shared" si="10"/>
        <v>348.13399999999996</v>
      </c>
      <c r="L45" s="58">
        <f t="shared" si="11"/>
        <v>340.13200000000006</v>
      </c>
      <c r="M45" s="9"/>
      <c r="N45" s="26">
        <f t="shared" si="12"/>
        <v>1</v>
      </c>
      <c r="O45" s="27">
        <f t="shared" si="13"/>
        <v>2</v>
      </c>
      <c r="P45" s="27">
        <f t="shared" si="14"/>
        <v>4</v>
      </c>
      <c r="Q45" s="56">
        <f t="shared" si="15"/>
        <v>3</v>
      </c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21.95" customHeight="1" x14ac:dyDescent="0.2">
      <c r="A46" s="5"/>
      <c r="B46" s="14">
        <v>42</v>
      </c>
      <c r="C46" s="15"/>
      <c r="D46" s="16">
        <v>5.2530000000000001</v>
      </c>
      <c r="E46" s="16">
        <v>8.41</v>
      </c>
      <c r="F46" s="16">
        <v>7.8490000000000002</v>
      </c>
      <c r="G46" s="62">
        <v>6.8780000000000001</v>
      </c>
      <c r="H46" s="8"/>
      <c r="I46" s="22">
        <f t="shared" si="8"/>
        <v>334.29399999999993</v>
      </c>
      <c r="J46" s="23">
        <f t="shared" si="9"/>
        <v>339.34199999999993</v>
      </c>
      <c r="K46" s="23">
        <f t="shared" si="10"/>
        <v>355.98299999999995</v>
      </c>
      <c r="L46" s="58">
        <f t="shared" si="11"/>
        <v>347.01000000000005</v>
      </c>
      <c r="M46" s="9"/>
      <c r="N46" s="26">
        <f t="shared" si="12"/>
        <v>1</v>
      </c>
      <c r="O46" s="27">
        <f t="shared" si="13"/>
        <v>2</v>
      </c>
      <c r="P46" s="27">
        <f t="shared" si="14"/>
        <v>4</v>
      </c>
      <c r="Q46" s="56">
        <f t="shared" si="15"/>
        <v>3</v>
      </c>
      <c r="R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21.95" customHeight="1" x14ac:dyDescent="0.2">
      <c r="A47" s="5"/>
      <c r="B47" s="14">
        <v>43</v>
      </c>
      <c r="C47" s="15"/>
      <c r="D47" s="16">
        <v>6.4859999999999998</v>
      </c>
      <c r="E47" s="16">
        <v>5.5069999999999997</v>
      </c>
      <c r="F47" s="16">
        <v>5.6769999999999996</v>
      </c>
      <c r="G47" s="62">
        <v>9.3490000000000002</v>
      </c>
      <c r="H47" s="8"/>
      <c r="I47" s="22">
        <f t="shared" si="8"/>
        <v>340.77999999999992</v>
      </c>
      <c r="J47" s="23">
        <f t="shared" si="9"/>
        <v>344.84899999999993</v>
      </c>
      <c r="K47" s="23">
        <f t="shared" si="10"/>
        <v>361.65999999999997</v>
      </c>
      <c r="L47" s="58">
        <f t="shared" si="11"/>
        <v>356.35900000000004</v>
      </c>
      <c r="M47" s="9"/>
      <c r="N47" s="26">
        <f t="shared" si="12"/>
        <v>1</v>
      </c>
      <c r="O47" s="27">
        <f t="shared" si="13"/>
        <v>2</v>
      </c>
      <c r="P47" s="27">
        <f t="shared" si="14"/>
        <v>4</v>
      </c>
      <c r="Q47" s="56">
        <f t="shared" si="15"/>
        <v>3</v>
      </c>
      <c r="R47" s="4"/>
      <c r="S47" s="3"/>
      <c r="T47" s="3"/>
      <c r="U47" s="3"/>
      <c r="V47" s="3"/>
      <c r="W47" s="3"/>
      <c r="X47" s="3"/>
      <c r="Y47" s="3"/>
      <c r="Z47" s="3"/>
      <c r="AA47" s="3"/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21.95" customHeight="1" x14ac:dyDescent="0.2">
      <c r="A48" s="5"/>
      <c r="B48" s="14">
        <v>44</v>
      </c>
      <c r="C48" s="15"/>
      <c r="D48" s="16">
        <v>8.3190000000000008</v>
      </c>
      <c r="E48" s="16">
        <v>10.637</v>
      </c>
      <c r="F48" s="16">
        <v>5.5750000000000002</v>
      </c>
      <c r="G48" s="62">
        <v>6.1180000000000003</v>
      </c>
      <c r="H48" s="8"/>
      <c r="I48" s="22">
        <f t="shared" si="8"/>
        <v>349.09899999999993</v>
      </c>
      <c r="J48" s="23">
        <f t="shared" si="9"/>
        <v>355.48599999999993</v>
      </c>
      <c r="K48" s="23">
        <f t="shared" si="10"/>
        <v>367.23499999999996</v>
      </c>
      <c r="L48" s="58">
        <f t="shared" si="11"/>
        <v>362.47700000000003</v>
      </c>
      <c r="M48" s="9"/>
      <c r="N48" s="26">
        <f t="shared" si="12"/>
        <v>1</v>
      </c>
      <c r="O48" s="27">
        <f t="shared" si="13"/>
        <v>2</v>
      </c>
      <c r="P48" s="27">
        <f t="shared" si="14"/>
        <v>4</v>
      </c>
      <c r="Q48" s="56">
        <f t="shared" si="15"/>
        <v>3</v>
      </c>
      <c r="R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1.95" customHeight="1" x14ac:dyDescent="0.2">
      <c r="A49" s="5"/>
      <c r="B49" s="14">
        <v>45</v>
      </c>
      <c r="C49" s="15"/>
      <c r="D49" s="16">
        <v>9.5299999999999994</v>
      </c>
      <c r="E49" s="16">
        <v>9.5860000000000003</v>
      </c>
      <c r="F49" s="16">
        <v>9.5289999999999999</v>
      </c>
      <c r="G49" s="62">
        <v>11.071</v>
      </c>
      <c r="H49" s="8"/>
      <c r="I49" s="22">
        <f t="shared" si="8"/>
        <v>358.62899999999991</v>
      </c>
      <c r="J49" s="23">
        <f t="shared" si="9"/>
        <v>365.07199999999995</v>
      </c>
      <c r="K49" s="23">
        <f t="shared" si="10"/>
        <v>376.76399999999995</v>
      </c>
      <c r="L49" s="58">
        <f t="shared" si="11"/>
        <v>373.54800000000006</v>
      </c>
      <c r="M49" s="9"/>
      <c r="N49" s="26">
        <f t="shared" si="12"/>
        <v>1</v>
      </c>
      <c r="O49" s="27">
        <f t="shared" si="13"/>
        <v>2</v>
      </c>
      <c r="P49" s="27">
        <f t="shared" si="14"/>
        <v>4</v>
      </c>
      <c r="Q49" s="56">
        <f t="shared" si="15"/>
        <v>3</v>
      </c>
      <c r="R49" s="4"/>
      <c r="S49" s="3"/>
      <c r="T49" s="3"/>
      <c r="U49" s="3"/>
      <c r="V49" s="3"/>
      <c r="W49" s="3"/>
      <c r="X49" s="3"/>
      <c r="Y49" s="3"/>
      <c r="Z49" s="3"/>
      <c r="AA49" s="3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21.95" customHeight="1" x14ac:dyDescent="0.2">
      <c r="A50" s="5"/>
      <c r="B50" s="14">
        <v>46</v>
      </c>
      <c r="C50" s="15"/>
      <c r="D50" s="16">
        <v>10.608000000000001</v>
      </c>
      <c r="E50" s="16">
        <v>9.7769999999999992</v>
      </c>
      <c r="F50" s="16">
        <v>10.571999999999999</v>
      </c>
      <c r="G50" s="62">
        <v>7.992</v>
      </c>
      <c r="H50" s="8"/>
      <c r="I50" s="22">
        <f t="shared" si="8"/>
        <v>369.23699999999991</v>
      </c>
      <c r="J50" s="23">
        <f t="shared" si="9"/>
        <v>374.84899999999993</v>
      </c>
      <c r="K50" s="23">
        <f t="shared" si="10"/>
        <v>387.33599999999996</v>
      </c>
      <c r="L50" s="58">
        <f t="shared" si="11"/>
        <v>381.54000000000008</v>
      </c>
      <c r="M50" s="9"/>
      <c r="N50" s="26">
        <f t="shared" si="12"/>
        <v>1</v>
      </c>
      <c r="O50" s="27">
        <f t="shared" si="13"/>
        <v>2</v>
      </c>
      <c r="P50" s="27">
        <f t="shared" si="14"/>
        <v>4</v>
      </c>
      <c r="Q50" s="56">
        <f t="shared" si="15"/>
        <v>3</v>
      </c>
      <c r="R50" s="4"/>
      <c r="S50" s="3"/>
      <c r="T50" s="3"/>
      <c r="U50" s="3"/>
      <c r="V50" s="3"/>
      <c r="W50" s="3"/>
      <c r="X50" s="3"/>
      <c r="Y50" s="3"/>
      <c r="Z50" s="3"/>
      <c r="AA50" s="3"/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21.95" customHeight="1" x14ac:dyDescent="0.2">
      <c r="A51" s="5"/>
      <c r="B51" s="14">
        <v>47</v>
      </c>
      <c r="C51" s="15"/>
      <c r="D51" s="16">
        <v>5.8689999999999998</v>
      </c>
      <c r="E51" s="16">
        <v>7.569</v>
      </c>
      <c r="F51" s="16">
        <v>7.7329999999999997</v>
      </c>
      <c r="G51" s="62">
        <v>5.26</v>
      </c>
      <c r="H51" s="8"/>
      <c r="I51" s="22">
        <f t="shared" si="8"/>
        <v>375.10599999999988</v>
      </c>
      <c r="J51" s="23">
        <f t="shared" si="9"/>
        <v>382.41799999999995</v>
      </c>
      <c r="K51" s="23">
        <f t="shared" si="10"/>
        <v>395.06899999999996</v>
      </c>
      <c r="L51" s="58">
        <f t="shared" si="11"/>
        <v>386.80000000000007</v>
      </c>
      <c r="M51" s="9"/>
      <c r="N51" s="26">
        <f t="shared" si="12"/>
        <v>1</v>
      </c>
      <c r="O51" s="27">
        <f t="shared" si="13"/>
        <v>2</v>
      </c>
      <c r="P51" s="27">
        <f t="shared" si="14"/>
        <v>4</v>
      </c>
      <c r="Q51" s="56">
        <f t="shared" si="15"/>
        <v>3</v>
      </c>
      <c r="R51" s="4"/>
      <c r="S51" s="3"/>
      <c r="T51" s="3"/>
      <c r="U51" s="3"/>
      <c r="V51" s="3"/>
      <c r="W51" s="3"/>
      <c r="X51" s="3"/>
      <c r="Y51" s="3"/>
      <c r="Z51" s="3"/>
      <c r="AA51" s="3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21.95" customHeight="1" x14ac:dyDescent="0.2">
      <c r="A52" s="5"/>
      <c r="B52" s="14">
        <v>48</v>
      </c>
      <c r="C52" s="15"/>
      <c r="D52" s="16">
        <v>5.0179999999999998</v>
      </c>
      <c r="E52" s="16">
        <v>9</v>
      </c>
      <c r="F52" s="16">
        <v>10.147</v>
      </c>
      <c r="G52" s="62">
        <v>5.3339999999999996</v>
      </c>
      <c r="H52" s="8"/>
      <c r="I52" s="22">
        <f t="shared" si="8"/>
        <v>380.12399999999985</v>
      </c>
      <c r="J52" s="23">
        <f t="shared" si="9"/>
        <v>391.41799999999995</v>
      </c>
      <c r="K52" s="23">
        <f t="shared" si="10"/>
        <v>405.21599999999995</v>
      </c>
      <c r="L52" s="58">
        <f t="shared" si="11"/>
        <v>392.13400000000007</v>
      </c>
      <c r="M52" s="9"/>
      <c r="N52" s="26">
        <f t="shared" si="12"/>
        <v>1</v>
      </c>
      <c r="O52" s="27">
        <f t="shared" si="13"/>
        <v>2</v>
      </c>
      <c r="P52" s="27">
        <f t="shared" si="14"/>
        <v>4</v>
      </c>
      <c r="Q52" s="56">
        <f t="shared" si="15"/>
        <v>3</v>
      </c>
      <c r="R52" s="4"/>
      <c r="S52" s="3"/>
      <c r="T52" s="3"/>
      <c r="U52" s="3"/>
      <c r="V52" s="3"/>
      <c r="W52" s="3"/>
      <c r="X52" s="3"/>
      <c r="Y52" s="3"/>
      <c r="Z52" s="3"/>
      <c r="AA52" s="3"/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21.95" customHeight="1" x14ac:dyDescent="0.2">
      <c r="A53" s="5"/>
      <c r="B53" s="14">
        <v>49</v>
      </c>
      <c r="C53" s="15"/>
      <c r="D53" s="16">
        <v>9.84</v>
      </c>
      <c r="E53" s="16">
        <v>11</v>
      </c>
      <c r="F53" s="16">
        <v>10.478999999999999</v>
      </c>
      <c r="G53" s="62">
        <v>10.08</v>
      </c>
      <c r="H53" s="8"/>
      <c r="I53" s="22">
        <f t="shared" si="8"/>
        <v>389.96399999999983</v>
      </c>
      <c r="J53" s="23">
        <f t="shared" si="9"/>
        <v>402.41799999999995</v>
      </c>
      <c r="K53" s="23">
        <f t="shared" si="10"/>
        <v>415.69499999999994</v>
      </c>
      <c r="L53" s="58">
        <f t="shared" si="11"/>
        <v>402.21400000000006</v>
      </c>
      <c r="M53" s="9"/>
      <c r="N53" s="26">
        <f t="shared" si="12"/>
        <v>1</v>
      </c>
      <c r="O53" s="27">
        <f t="shared" si="13"/>
        <v>3</v>
      </c>
      <c r="P53" s="27">
        <f t="shared" si="14"/>
        <v>4</v>
      </c>
      <c r="Q53" s="56">
        <f t="shared" si="15"/>
        <v>2</v>
      </c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21.95" customHeight="1" x14ac:dyDescent="0.2">
      <c r="A54" s="5"/>
      <c r="B54" s="14">
        <v>50</v>
      </c>
      <c r="C54" s="15"/>
      <c r="D54" s="16">
        <v>8.0660000000000007</v>
      </c>
      <c r="E54" s="16">
        <v>9.3369999999999997</v>
      </c>
      <c r="F54" s="16">
        <v>9.2409999999999997</v>
      </c>
      <c r="G54" s="62">
        <v>5.55</v>
      </c>
      <c r="H54" s="8"/>
      <c r="I54" s="22">
        <f t="shared" si="8"/>
        <v>398.0299999999998</v>
      </c>
      <c r="J54" s="23">
        <f t="shared" si="9"/>
        <v>411.75499999999994</v>
      </c>
      <c r="K54" s="23">
        <f t="shared" si="10"/>
        <v>424.93599999999992</v>
      </c>
      <c r="L54" s="58">
        <f t="shared" si="11"/>
        <v>407.76400000000007</v>
      </c>
      <c r="M54" s="9"/>
      <c r="N54" s="26">
        <f t="shared" si="12"/>
        <v>1</v>
      </c>
      <c r="O54" s="27">
        <f t="shared" si="13"/>
        <v>3</v>
      </c>
      <c r="P54" s="27">
        <f t="shared" si="14"/>
        <v>4</v>
      </c>
      <c r="Q54" s="56">
        <f t="shared" si="15"/>
        <v>2</v>
      </c>
      <c r="R54" s="4"/>
      <c r="S54" s="3"/>
      <c r="T54" s="3"/>
      <c r="U54" s="3"/>
      <c r="V54" s="3"/>
      <c r="W54" s="3"/>
      <c r="X54" s="3"/>
      <c r="Y54" s="3"/>
      <c r="Z54" s="3"/>
      <c r="AA54" s="3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21.95" customHeight="1" x14ac:dyDescent="0.2">
      <c r="A55" s="5"/>
      <c r="B55" s="14">
        <v>51</v>
      </c>
      <c r="C55" s="15"/>
      <c r="D55" s="16">
        <v>7.0990000000000002</v>
      </c>
      <c r="E55" s="16">
        <v>5.4889999999999999</v>
      </c>
      <c r="F55" s="16">
        <v>33.518000000000001</v>
      </c>
      <c r="G55" s="62">
        <v>10.263</v>
      </c>
      <c r="H55" s="8"/>
      <c r="I55" s="22">
        <f t="shared" si="8"/>
        <v>405.12899999999979</v>
      </c>
      <c r="J55" s="23">
        <f t="shared" si="9"/>
        <v>417.24399999999991</v>
      </c>
      <c r="K55" s="23">
        <f t="shared" si="10"/>
        <v>458.45399999999995</v>
      </c>
      <c r="L55" s="58">
        <f t="shared" si="11"/>
        <v>418.02700000000004</v>
      </c>
      <c r="M55" s="9"/>
      <c r="N55" s="26">
        <f t="shared" si="12"/>
        <v>1</v>
      </c>
      <c r="O55" s="27">
        <f t="shared" si="13"/>
        <v>2</v>
      </c>
      <c r="P55" s="27">
        <f t="shared" si="14"/>
        <v>4</v>
      </c>
      <c r="Q55" s="56">
        <f t="shared" si="15"/>
        <v>3</v>
      </c>
      <c r="R55" s="4"/>
      <c r="S55" s="3"/>
      <c r="T55" s="3"/>
      <c r="U55" s="3"/>
      <c r="V55" s="3"/>
      <c r="W55" s="3"/>
      <c r="X55" s="3"/>
      <c r="Y55" s="3"/>
      <c r="Z55" s="3"/>
      <c r="AA55" s="3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21.95" customHeight="1" x14ac:dyDescent="0.2">
      <c r="A56" s="5"/>
      <c r="B56" s="14">
        <v>52</v>
      </c>
      <c r="C56" s="15"/>
      <c r="D56" s="16">
        <v>5.4169999999999998</v>
      </c>
      <c r="E56" s="16">
        <v>5.5650000000000004</v>
      </c>
      <c r="F56" s="16">
        <v>6.2779999999999996</v>
      </c>
      <c r="G56" s="62">
        <v>10.077999999999999</v>
      </c>
      <c r="H56" s="8"/>
      <c r="I56" s="22">
        <f t="shared" si="8"/>
        <v>410.54599999999976</v>
      </c>
      <c r="J56" s="23">
        <f t="shared" si="9"/>
        <v>422.80899999999991</v>
      </c>
      <c r="K56" s="23">
        <f t="shared" si="10"/>
        <v>464.73199999999997</v>
      </c>
      <c r="L56" s="58">
        <f t="shared" si="11"/>
        <v>428.10500000000002</v>
      </c>
      <c r="M56" s="9"/>
      <c r="N56" s="26">
        <f t="shared" si="12"/>
        <v>1</v>
      </c>
      <c r="O56" s="27">
        <f t="shared" si="13"/>
        <v>2</v>
      </c>
      <c r="P56" s="27">
        <f t="shared" si="14"/>
        <v>4</v>
      </c>
      <c r="Q56" s="56">
        <f t="shared" si="15"/>
        <v>3</v>
      </c>
      <c r="R56" s="4"/>
      <c r="S56" s="3"/>
      <c r="T56" s="3"/>
      <c r="U56" s="3"/>
      <c r="V56" s="3"/>
      <c r="W56" s="3"/>
      <c r="X56" s="3"/>
      <c r="Y56" s="3"/>
      <c r="Z56" s="3"/>
      <c r="AA56" s="3"/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21.95" customHeight="1" x14ac:dyDescent="0.2">
      <c r="A57" s="5"/>
      <c r="B57" s="14">
        <v>53</v>
      </c>
      <c r="C57" s="15"/>
      <c r="D57" s="16">
        <v>6.1929999999999996</v>
      </c>
      <c r="E57" s="16">
        <v>6.4320000000000004</v>
      </c>
      <c r="F57" s="16">
        <v>9.9049999999999994</v>
      </c>
      <c r="G57" s="62">
        <v>6.2290000000000001</v>
      </c>
      <c r="H57" s="8"/>
      <c r="I57" s="22">
        <f t="shared" si="8"/>
        <v>416.73899999999975</v>
      </c>
      <c r="J57" s="23">
        <f t="shared" si="9"/>
        <v>429.24099999999993</v>
      </c>
      <c r="K57" s="23">
        <f t="shared" si="10"/>
        <v>474.63699999999994</v>
      </c>
      <c r="L57" s="58">
        <f t="shared" si="11"/>
        <v>434.334</v>
      </c>
      <c r="M57" s="9"/>
      <c r="N57" s="26">
        <f t="shared" si="12"/>
        <v>1</v>
      </c>
      <c r="O57" s="27">
        <f t="shared" si="13"/>
        <v>2</v>
      </c>
      <c r="P57" s="27">
        <f t="shared" si="14"/>
        <v>4</v>
      </c>
      <c r="Q57" s="56">
        <f t="shared" si="15"/>
        <v>3</v>
      </c>
      <c r="R57" s="4"/>
      <c r="S57" s="3"/>
      <c r="T57" s="3"/>
      <c r="U57" s="3"/>
      <c r="V57" s="3"/>
      <c r="W57" s="3"/>
      <c r="X57" s="3"/>
      <c r="Y57" s="3"/>
      <c r="Z57" s="3"/>
      <c r="AA57" s="3"/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21.95" customHeight="1" x14ac:dyDescent="0.2">
      <c r="A58" s="5"/>
      <c r="B58" s="14">
        <v>54</v>
      </c>
      <c r="C58" s="15"/>
      <c r="D58" s="16">
        <v>8.0370000000000008</v>
      </c>
      <c r="E58" s="16">
        <v>9.8930000000000007</v>
      </c>
      <c r="F58" s="16">
        <v>9.7189999999999994</v>
      </c>
      <c r="G58" s="62">
        <v>6.431</v>
      </c>
      <c r="H58" s="8"/>
      <c r="I58" s="22">
        <f t="shared" si="8"/>
        <v>424.77599999999973</v>
      </c>
      <c r="J58" s="23">
        <f t="shared" si="9"/>
        <v>439.1339999999999</v>
      </c>
      <c r="K58" s="23">
        <f t="shared" si="10"/>
        <v>484.35599999999994</v>
      </c>
      <c r="L58" s="58">
        <f t="shared" si="11"/>
        <v>440.76499999999999</v>
      </c>
      <c r="M58" s="9"/>
      <c r="N58" s="26">
        <f t="shared" si="12"/>
        <v>1</v>
      </c>
      <c r="O58" s="27">
        <f t="shared" si="13"/>
        <v>2</v>
      </c>
      <c r="P58" s="27">
        <f t="shared" si="14"/>
        <v>4</v>
      </c>
      <c r="Q58" s="56">
        <f t="shared" si="15"/>
        <v>3</v>
      </c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21.95" customHeight="1" x14ac:dyDescent="0.2">
      <c r="A59" s="5"/>
      <c r="B59" s="14">
        <v>55</v>
      </c>
      <c r="C59" s="15"/>
      <c r="D59" s="16">
        <v>6.54</v>
      </c>
      <c r="E59" s="16">
        <v>8.9930000000000003</v>
      </c>
      <c r="F59" s="16">
        <v>7.4660000000000002</v>
      </c>
      <c r="G59" s="62">
        <v>8.2720000000000002</v>
      </c>
      <c r="H59" s="8"/>
      <c r="I59" s="22">
        <f t="shared" si="8"/>
        <v>431.31599999999975</v>
      </c>
      <c r="J59" s="23">
        <f t="shared" si="9"/>
        <v>448.1269999999999</v>
      </c>
      <c r="K59" s="23">
        <f t="shared" si="10"/>
        <v>491.82199999999995</v>
      </c>
      <c r="L59" s="58">
        <f t="shared" si="11"/>
        <v>449.03699999999998</v>
      </c>
      <c r="M59" s="9"/>
      <c r="N59" s="26">
        <f t="shared" si="12"/>
        <v>1</v>
      </c>
      <c r="O59" s="27">
        <f t="shared" si="13"/>
        <v>2</v>
      </c>
      <c r="P59" s="27">
        <f t="shared" si="14"/>
        <v>4</v>
      </c>
      <c r="Q59" s="56">
        <f t="shared" si="15"/>
        <v>3</v>
      </c>
      <c r="R59" s="4"/>
      <c r="S59" s="3"/>
      <c r="T59" s="3"/>
      <c r="U59" s="3"/>
      <c r="V59" s="3"/>
      <c r="W59" s="3"/>
      <c r="X59" s="3"/>
      <c r="Y59" s="3"/>
      <c r="Z59" s="3"/>
      <c r="AA59" s="3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21.95" customHeight="1" x14ac:dyDescent="0.2">
      <c r="A60" s="5"/>
      <c r="B60" s="14">
        <v>56</v>
      </c>
      <c r="C60" s="15"/>
      <c r="D60" s="16">
        <v>6.0179999999999998</v>
      </c>
      <c r="E60" s="16">
        <v>6.3929999999999998</v>
      </c>
      <c r="F60" s="16">
        <v>6.5049999999999999</v>
      </c>
      <c r="G60" s="62">
        <v>9.7569999999999997</v>
      </c>
      <c r="H60" s="8"/>
      <c r="I60" s="22">
        <f t="shared" si="8"/>
        <v>437.33399999999972</v>
      </c>
      <c r="J60" s="23">
        <f t="shared" si="9"/>
        <v>454.51999999999987</v>
      </c>
      <c r="K60" s="23">
        <f t="shared" si="10"/>
        <v>498.32699999999994</v>
      </c>
      <c r="L60" s="58">
        <f t="shared" si="11"/>
        <v>458.79399999999998</v>
      </c>
      <c r="M60" s="9"/>
      <c r="N60" s="26">
        <f t="shared" si="12"/>
        <v>1</v>
      </c>
      <c r="O60" s="27">
        <f t="shared" si="13"/>
        <v>2</v>
      </c>
      <c r="P60" s="27">
        <f t="shared" si="14"/>
        <v>4</v>
      </c>
      <c r="Q60" s="56">
        <f t="shared" si="15"/>
        <v>3</v>
      </c>
      <c r="R60" s="4"/>
      <c r="S60" s="3"/>
      <c r="T60" s="3"/>
      <c r="U60" s="3"/>
      <c r="V60" s="3"/>
      <c r="W60" s="3"/>
      <c r="X60" s="3"/>
      <c r="Y60" s="3"/>
      <c r="Z60" s="3"/>
      <c r="AA60" s="3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21.95" customHeight="1" x14ac:dyDescent="0.2">
      <c r="A61" s="5"/>
      <c r="B61" s="14">
        <v>57</v>
      </c>
      <c r="C61" s="15"/>
      <c r="D61" s="16">
        <v>7.4619999999999997</v>
      </c>
      <c r="E61" s="16">
        <v>8.9610000000000003</v>
      </c>
      <c r="F61" s="16">
        <v>10.093</v>
      </c>
      <c r="G61" s="62">
        <v>7.0670000000000002</v>
      </c>
      <c r="H61" s="8"/>
      <c r="I61" s="22">
        <f t="shared" si="8"/>
        <v>444.79599999999971</v>
      </c>
      <c r="J61" s="23">
        <f t="shared" si="9"/>
        <v>463.48099999999988</v>
      </c>
      <c r="K61" s="23">
        <f t="shared" si="10"/>
        <v>508.41999999999996</v>
      </c>
      <c r="L61" s="58">
        <f t="shared" si="11"/>
        <v>465.86099999999999</v>
      </c>
      <c r="M61" s="9"/>
      <c r="N61" s="26">
        <f t="shared" si="12"/>
        <v>1</v>
      </c>
      <c r="O61" s="27">
        <f t="shared" si="13"/>
        <v>2</v>
      </c>
      <c r="P61" s="27">
        <f t="shared" si="14"/>
        <v>4</v>
      </c>
      <c r="Q61" s="56">
        <f t="shared" si="15"/>
        <v>3</v>
      </c>
      <c r="R61" s="4"/>
      <c r="S61" s="3"/>
      <c r="T61" s="3"/>
      <c r="U61" s="3"/>
      <c r="V61" s="3"/>
      <c r="W61" s="3"/>
      <c r="X61" s="3"/>
      <c r="Y61" s="3"/>
      <c r="Z61" s="3"/>
      <c r="AA61" s="3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21.95" customHeight="1" x14ac:dyDescent="0.2">
      <c r="A62" s="5"/>
      <c r="B62" s="14">
        <v>58</v>
      </c>
      <c r="C62" s="15"/>
      <c r="D62" s="16">
        <v>10.888</v>
      </c>
      <c r="E62" s="16">
        <v>5.7910000000000004</v>
      </c>
      <c r="F62" s="16">
        <v>10.122</v>
      </c>
      <c r="G62" s="62">
        <v>8.4760000000000009</v>
      </c>
      <c r="H62" s="8"/>
      <c r="I62" s="22">
        <f t="shared" si="8"/>
        <v>455.68399999999968</v>
      </c>
      <c r="J62" s="23">
        <f t="shared" si="9"/>
        <v>469.27199999999988</v>
      </c>
      <c r="K62" s="23">
        <f t="shared" si="10"/>
        <v>518.54199999999992</v>
      </c>
      <c r="L62" s="58">
        <f t="shared" si="11"/>
        <v>474.33699999999999</v>
      </c>
      <c r="M62" s="9"/>
      <c r="N62" s="26">
        <f t="shared" si="12"/>
        <v>1</v>
      </c>
      <c r="O62" s="27">
        <f t="shared" si="13"/>
        <v>2</v>
      </c>
      <c r="P62" s="27">
        <f t="shared" si="14"/>
        <v>4</v>
      </c>
      <c r="Q62" s="56">
        <f t="shared" si="15"/>
        <v>3</v>
      </c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21.95" customHeight="1" x14ac:dyDescent="0.2">
      <c r="A63" s="5"/>
      <c r="B63" s="14">
        <v>59</v>
      </c>
      <c r="C63" s="15"/>
      <c r="D63" s="16">
        <v>6.4690000000000003</v>
      </c>
      <c r="E63" s="16">
        <v>5.09</v>
      </c>
      <c r="F63" s="16">
        <v>5.49</v>
      </c>
      <c r="G63" s="62">
        <v>5.556</v>
      </c>
      <c r="H63" s="8"/>
      <c r="I63" s="22">
        <f t="shared" si="8"/>
        <v>462.15299999999968</v>
      </c>
      <c r="J63" s="23">
        <f t="shared" si="9"/>
        <v>474.36199999999985</v>
      </c>
      <c r="K63" s="23">
        <f t="shared" si="10"/>
        <v>524.03199999999993</v>
      </c>
      <c r="L63" s="58">
        <f t="shared" si="11"/>
        <v>479.89299999999997</v>
      </c>
      <c r="M63" s="9"/>
      <c r="N63" s="26">
        <f t="shared" si="12"/>
        <v>1</v>
      </c>
      <c r="O63" s="27">
        <f t="shared" si="13"/>
        <v>2</v>
      </c>
      <c r="P63" s="27">
        <f t="shared" si="14"/>
        <v>4</v>
      </c>
      <c r="Q63" s="56">
        <f t="shared" si="15"/>
        <v>3</v>
      </c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21.95" customHeight="1" thickBot="1" x14ac:dyDescent="0.25">
      <c r="A64" s="5"/>
      <c r="B64" s="17">
        <v>60</v>
      </c>
      <c r="C64" s="18"/>
      <c r="D64" s="19">
        <v>8.4740000000000002</v>
      </c>
      <c r="E64" s="19">
        <v>10.935</v>
      </c>
      <c r="F64" s="19">
        <v>10.057</v>
      </c>
      <c r="G64" s="63">
        <v>10.699</v>
      </c>
      <c r="H64" s="8"/>
      <c r="I64" s="24">
        <f t="shared" si="8"/>
        <v>470.62699999999967</v>
      </c>
      <c r="J64" s="25">
        <f t="shared" si="9"/>
        <v>485.29699999999985</v>
      </c>
      <c r="K64" s="25">
        <f t="shared" si="10"/>
        <v>534.08899999999994</v>
      </c>
      <c r="L64" s="59">
        <f t="shared" si="11"/>
        <v>490.59199999999998</v>
      </c>
      <c r="M64" s="9"/>
      <c r="N64" s="28">
        <f t="shared" si="12"/>
        <v>1</v>
      </c>
      <c r="O64" s="29">
        <f t="shared" si="13"/>
        <v>2</v>
      </c>
      <c r="P64" s="29">
        <f t="shared" si="14"/>
        <v>4</v>
      </c>
      <c r="Q64" s="57">
        <f t="shared" si="15"/>
        <v>3</v>
      </c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6"/>
  <sheetViews>
    <sheetView workbookViewId="0">
      <selection activeCell="V50" sqref="V50"/>
    </sheetView>
  </sheetViews>
  <sheetFormatPr defaultRowHeight="12" x14ac:dyDescent="0.2"/>
  <cols>
    <col min="1" max="1" width="1.83203125" customWidth="1"/>
    <col min="2" max="5" width="7" customWidth="1"/>
  </cols>
  <sheetData>
    <row r="1" spans="1:37" ht="12.75" thickBot="1" x14ac:dyDescent="0.25">
      <c r="A1" s="4"/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thickTop="1" x14ac:dyDescent="0.2">
      <c r="A2" s="4"/>
      <c r="B2" s="37" t="str">
        <f>'Pasting area'!N4</f>
        <v>Ringo</v>
      </c>
      <c r="C2" s="38" t="str">
        <f>'Pasting area'!O4</f>
        <v>Paul</v>
      </c>
      <c r="D2" s="38" t="str">
        <f>'Pasting area'!P4</f>
        <v>John</v>
      </c>
      <c r="E2" s="38" t="str">
        <f>'Pasting area'!Q4</f>
        <v>George</v>
      </c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4"/>
      <c r="B3" s="39">
        <f>'Pasting area'!N5</f>
        <v>2</v>
      </c>
      <c r="C3" s="40">
        <f>'Pasting area'!O5</f>
        <v>3</v>
      </c>
      <c r="D3" s="40">
        <f>'Pasting area'!P5</f>
        <v>4</v>
      </c>
      <c r="E3" s="40">
        <f>'Pasting area'!Q5</f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"/>
      <c r="B4" s="39">
        <f>'Pasting area'!N6</f>
        <v>1</v>
      </c>
      <c r="C4" s="40">
        <f>'Pasting area'!O6</f>
        <v>3</v>
      </c>
      <c r="D4" s="40">
        <f>'Pasting area'!P6</f>
        <v>4</v>
      </c>
      <c r="E4" s="40">
        <f>'Pasting area'!Q6</f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4"/>
      <c r="B5" s="39">
        <f>'Pasting area'!N7</f>
        <v>1</v>
      </c>
      <c r="C5" s="40">
        <f>'Pasting area'!O7</f>
        <v>2</v>
      </c>
      <c r="D5" s="40">
        <f>'Pasting area'!P7</f>
        <v>4</v>
      </c>
      <c r="E5" s="40">
        <f>'Pasting area'!Q7</f>
        <v>3</v>
      </c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4"/>
      <c r="B6" s="39">
        <f>'Pasting area'!N8</f>
        <v>1</v>
      </c>
      <c r="C6" s="40">
        <f>'Pasting area'!O8</f>
        <v>2</v>
      </c>
      <c r="D6" s="40">
        <f>'Pasting area'!P8</f>
        <v>4</v>
      </c>
      <c r="E6" s="40">
        <f>'Pasting area'!Q8</f>
        <v>3</v>
      </c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4"/>
      <c r="B7" s="39">
        <f>'Pasting area'!N9</f>
        <v>2</v>
      </c>
      <c r="C7" s="40">
        <f>'Pasting area'!O9</f>
        <v>1</v>
      </c>
      <c r="D7" s="40">
        <f>'Pasting area'!P9</f>
        <v>4</v>
      </c>
      <c r="E7" s="40">
        <f>'Pasting area'!Q9</f>
        <v>3</v>
      </c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4"/>
      <c r="B8" s="39">
        <f>'Pasting area'!N10</f>
        <v>1</v>
      </c>
      <c r="C8" s="40">
        <f>'Pasting area'!O10</f>
        <v>2</v>
      </c>
      <c r="D8" s="40">
        <f>'Pasting area'!P10</f>
        <v>4</v>
      </c>
      <c r="E8" s="40">
        <f>'Pasting area'!Q10</f>
        <v>3</v>
      </c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4"/>
      <c r="B9" s="39">
        <f>'Pasting area'!N11</f>
        <v>2</v>
      </c>
      <c r="C9" s="40">
        <f>'Pasting area'!O11</f>
        <v>1</v>
      </c>
      <c r="D9" s="40">
        <f>'Pasting area'!P11</f>
        <v>3</v>
      </c>
      <c r="E9" s="40">
        <f>'Pasting area'!Q11</f>
        <v>4</v>
      </c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4"/>
      <c r="B10" s="39">
        <f>'Pasting area'!N12</f>
        <v>2</v>
      </c>
      <c r="C10" s="40">
        <f>'Pasting area'!O12</f>
        <v>1</v>
      </c>
      <c r="D10" s="40">
        <f>'Pasting area'!P12</f>
        <v>3</v>
      </c>
      <c r="E10" s="40">
        <f>'Pasting area'!Q12</f>
        <v>4</v>
      </c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4"/>
      <c r="B11" s="39">
        <f>'Pasting area'!N13</f>
        <v>2</v>
      </c>
      <c r="C11" s="40">
        <f>'Pasting area'!O13</f>
        <v>1</v>
      </c>
      <c r="D11" s="40">
        <f>'Pasting area'!P13</f>
        <v>3</v>
      </c>
      <c r="E11" s="40">
        <f>'Pasting area'!Q13</f>
        <v>4</v>
      </c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4"/>
      <c r="B12" s="39">
        <f>'Pasting area'!N14</f>
        <v>1</v>
      </c>
      <c r="C12" s="40">
        <f>'Pasting area'!O14</f>
        <v>2</v>
      </c>
      <c r="D12" s="40">
        <f>'Pasting area'!P14</f>
        <v>4</v>
      </c>
      <c r="E12" s="40">
        <f>'Pasting area'!Q14</f>
        <v>3</v>
      </c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4"/>
      <c r="B13" s="39">
        <f>'Pasting area'!N15</f>
        <v>1</v>
      </c>
      <c r="C13" s="40">
        <f>'Pasting area'!O15</f>
        <v>2</v>
      </c>
      <c r="D13" s="40">
        <f>'Pasting area'!P15</f>
        <v>4</v>
      </c>
      <c r="E13" s="40">
        <f>'Pasting area'!Q15</f>
        <v>3</v>
      </c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4"/>
      <c r="B14" s="39">
        <f>'Pasting area'!N16</f>
        <v>1</v>
      </c>
      <c r="C14" s="40">
        <f>'Pasting area'!O16</f>
        <v>2</v>
      </c>
      <c r="D14" s="40">
        <f>'Pasting area'!P16</f>
        <v>3</v>
      </c>
      <c r="E14" s="40">
        <f>'Pasting area'!Q16</f>
        <v>4</v>
      </c>
      <c r="F14" s="4"/>
      <c r="G14" s="4"/>
      <c r="H14" s="4"/>
      <c r="I14" s="4"/>
      <c r="J14" s="4"/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4"/>
      <c r="B15" s="39">
        <f>'Pasting area'!N17</f>
        <v>1</v>
      </c>
      <c r="C15" s="40">
        <f>'Pasting area'!O17</f>
        <v>2</v>
      </c>
      <c r="D15" s="40">
        <f>'Pasting area'!P17</f>
        <v>4</v>
      </c>
      <c r="E15" s="40">
        <f>'Pasting area'!Q17</f>
        <v>3</v>
      </c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4"/>
      <c r="B16" s="39">
        <f>'Pasting area'!N18</f>
        <v>1</v>
      </c>
      <c r="C16" s="40">
        <f>'Pasting area'!O18</f>
        <v>2</v>
      </c>
      <c r="D16" s="40">
        <f>'Pasting area'!P18</f>
        <v>4</v>
      </c>
      <c r="E16" s="40">
        <f>'Pasting area'!Q18</f>
        <v>3</v>
      </c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4"/>
      <c r="B17" s="39">
        <f>'Pasting area'!N19</f>
        <v>2</v>
      </c>
      <c r="C17" s="40">
        <f>'Pasting area'!O19</f>
        <v>1</v>
      </c>
      <c r="D17" s="40">
        <f>'Pasting area'!P19</f>
        <v>4</v>
      </c>
      <c r="E17" s="40">
        <f>'Pasting area'!Q19</f>
        <v>3</v>
      </c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4"/>
      <c r="B18" s="39">
        <f>'Pasting area'!N20</f>
        <v>1</v>
      </c>
      <c r="C18" s="40">
        <f>'Pasting area'!O20</f>
        <v>2</v>
      </c>
      <c r="D18" s="40">
        <f>'Pasting area'!P20</f>
        <v>4</v>
      </c>
      <c r="E18" s="40">
        <f>'Pasting area'!Q20</f>
        <v>3</v>
      </c>
      <c r="F18" s="4"/>
      <c r="G18" s="4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4"/>
      <c r="B19" s="39">
        <f>'Pasting area'!N21</f>
        <v>1</v>
      </c>
      <c r="C19" s="40">
        <f>'Pasting area'!O21</f>
        <v>2</v>
      </c>
      <c r="D19" s="40">
        <f>'Pasting area'!P21</f>
        <v>4</v>
      </c>
      <c r="E19" s="40">
        <f>'Pasting area'!Q21</f>
        <v>3</v>
      </c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4"/>
      <c r="B20" s="39">
        <f>'Pasting area'!N22</f>
        <v>1</v>
      </c>
      <c r="C20" s="40">
        <f>'Pasting area'!O22</f>
        <v>2</v>
      </c>
      <c r="D20" s="40">
        <f>'Pasting area'!P22</f>
        <v>4</v>
      </c>
      <c r="E20" s="40">
        <f>'Pasting area'!Q22</f>
        <v>3</v>
      </c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4"/>
      <c r="B21" s="39">
        <f>'Pasting area'!N23</f>
        <v>1</v>
      </c>
      <c r="C21" s="40">
        <f>'Pasting area'!O23</f>
        <v>2</v>
      </c>
      <c r="D21" s="40">
        <f>'Pasting area'!P23</f>
        <v>4</v>
      </c>
      <c r="E21" s="40">
        <f>'Pasting area'!Q23</f>
        <v>3</v>
      </c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4"/>
      <c r="B22" s="39">
        <f>'Pasting area'!N24</f>
        <v>1</v>
      </c>
      <c r="C22" s="40">
        <f>'Pasting area'!O24</f>
        <v>2</v>
      </c>
      <c r="D22" s="40">
        <f>'Pasting area'!P24</f>
        <v>3</v>
      </c>
      <c r="E22" s="40">
        <f>'Pasting area'!Q24</f>
        <v>4</v>
      </c>
      <c r="F22" s="4"/>
      <c r="G22" s="4"/>
      <c r="H22" s="4"/>
      <c r="I22" s="4"/>
      <c r="J22" s="4"/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4"/>
      <c r="B23" s="39">
        <f>'Pasting area'!N25</f>
        <v>1</v>
      </c>
      <c r="C23" s="40">
        <f>'Pasting area'!O25</f>
        <v>2</v>
      </c>
      <c r="D23" s="40">
        <f>'Pasting area'!P25</f>
        <v>3</v>
      </c>
      <c r="E23" s="40">
        <f>'Pasting area'!Q25</f>
        <v>4</v>
      </c>
      <c r="F23" s="4"/>
      <c r="G23" s="4"/>
      <c r="H23" s="4"/>
      <c r="I23" s="4"/>
      <c r="J23" s="4"/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4"/>
      <c r="B24" s="39">
        <f>'Pasting area'!N26</f>
        <v>1</v>
      </c>
      <c r="C24" s="40">
        <f>'Pasting area'!O26</f>
        <v>2</v>
      </c>
      <c r="D24" s="40">
        <f>'Pasting area'!P26</f>
        <v>3</v>
      </c>
      <c r="E24" s="40">
        <f>'Pasting area'!Q26</f>
        <v>4</v>
      </c>
      <c r="F24" s="4"/>
      <c r="G24" s="4"/>
      <c r="H24" s="4"/>
      <c r="I24" s="4"/>
      <c r="J24" s="4"/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4"/>
      <c r="B25" s="39">
        <f>'Pasting area'!N27</f>
        <v>1</v>
      </c>
      <c r="C25" s="40">
        <f>'Pasting area'!O27</f>
        <v>2</v>
      </c>
      <c r="D25" s="40">
        <f>'Pasting area'!P27</f>
        <v>3</v>
      </c>
      <c r="E25" s="40">
        <f>'Pasting area'!Q27</f>
        <v>4</v>
      </c>
      <c r="F25" s="4"/>
      <c r="G25" s="4"/>
      <c r="H25" s="4"/>
      <c r="I25" s="4"/>
      <c r="J25" s="4"/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4"/>
      <c r="B26" s="39">
        <f>'Pasting area'!N28</f>
        <v>1</v>
      </c>
      <c r="C26" s="40">
        <f>'Pasting area'!O28</f>
        <v>2</v>
      </c>
      <c r="D26" s="40">
        <f>'Pasting area'!P28</f>
        <v>3</v>
      </c>
      <c r="E26" s="40">
        <f>'Pasting area'!Q28</f>
        <v>4</v>
      </c>
      <c r="F26" s="4"/>
      <c r="G26" s="4"/>
      <c r="H26" s="4"/>
      <c r="I26" s="4"/>
      <c r="J26" s="4"/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4"/>
      <c r="B27" s="39">
        <f>'Pasting area'!N29</f>
        <v>1</v>
      </c>
      <c r="C27" s="40">
        <f>'Pasting area'!O29</f>
        <v>2</v>
      </c>
      <c r="D27" s="40">
        <f>'Pasting area'!P29</f>
        <v>3</v>
      </c>
      <c r="E27" s="40">
        <f>'Pasting area'!Q29</f>
        <v>4</v>
      </c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4"/>
      <c r="B28" s="39">
        <f>'Pasting area'!N30</f>
        <v>1</v>
      </c>
      <c r="C28" s="40">
        <f>'Pasting area'!O30</f>
        <v>2</v>
      </c>
      <c r="D28" s="40">
        <f>'Pasting area'!P30</f>
        <v>3</v>
      </c>
      <c r="E28" s="40">
        <f>'Pasting area'!Q30</f>
        <v>4</v>
      </c>
      <c r="F28" s="4"/>
      <c r="G28" s="4"/>
      <c r="H28" s="4"/>
      <c r="I28" s="4"/>
      <c r="J28" s="4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4"/>
      <c r="B29" s="39">
        <f>'Pasting area'!N31</f>
        <v>1</v>
      </c>
      <c r="C29" s="40">
        <f>'Pasting area'!O31</f>
        <v>2</v>
      </c>
      <c r="D29" s="40">
        <f>'Pasting area'!P31</f>
        <v>4</v>
      </c>
      <c r="E29" s="40">
        <f>'Pasting area'!Q31</f>
        <v>3</v>
      </c>
      <c r="F29" s="4"/>
      <c r="G29" s="4"/>
      <c r="H29" s="4"/>
      <c r="I29" s="4"/>
      <c r="J29" s="4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4"/>
      <c r="B30" s="39">
        <f>'Pasting area'!N32</f>
        <v>1</v>
      </c>
      <c r="C30" s="40">
        <f>'Pasting area'!O32</f>
        <v>2</v>
      </c>
      <c r="D30" s="40">
        <f>'Pasting area'!P32</f>
        <v>4</v>
      </c>
      <c r="E30" s="40">
        <f>'Pasting area'!Q32</f>
        <v>3</v>
      </c>
      <c r="F30" s="4"/>
      <c r="G30" s="4"/>
      <c r="H30" s="4"/>
      <c r="I30" s="4"/>
      <c r="J30" s="4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4"/>
      <c r="B31" s="39">
        <f>'Pasting area'!N33</f>
        <v>1</v>
      </c>
      <c r="C31" s="40">
        <f>'Pasting area'!O33</f>
        <v>2</v>
      </c>
      <c r="D31" s="40">
        <f>'Pasting area'!P33</f>
        <v>4</v>
      </c>
      <c r="E31" s="40">
        <f>'Pasting area'!Q33</f>
        <v>3</v>
      </c>
      <c r="F31" s="4"/>
      <c r="G31" s="4"/>
      <c r="H31" s="4"/>
      <c r="I31" s="4"/>
      <c r="J31" s="4"/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4"/>
      <c r="B32" s="39">
        <f>'Pasting area'!N34</f>
        <v>1</v>
      </c>
      <c r="C32" s="40">
        <f>'Pasting area'!O34</f>
        <v>2</v>
      </c>
      <c r="D32" s="40">
        <f>'Pasting area'!P34</f>
        <v>4</v>
      </c>
      <c r="E32" s="40">
        <f>'Pasting area'!Q34</f>
        <v>3</v>
      </c>
      <c r="F32" s="4"/>
      <c r="G32" s="4"/>
      <c r="H32" s="4"/>
      <c r="I32" s="4"/>
      <c r="J32" s="4"/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4"/>
      <c r="B33" s="39">
        <f>'Pasting area'!N35</f>
        <v>1</v>
      </c>
      <c r="C33" s="40">
        <f>'Pasting area'!O35</f>
        <v>2</v>
      </c>
      <c r="D33" s="40">
        <f>'Pasting area'!P35</f>
        <v>4</v>
      </c>
      <c r="E33" s="40">
        <f>'Pasting area'!Q35</f>
        <v>3</v>
      </c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4"/>
      <c r="B34" s="39">
        <f>'Pasting area'!N36</f>
        <v>1</v>
      </c>
      <c r="C34" s="40">
        <f>'Pasting area'!O36</f>
        <v>2</v>
      </c>
      <c r="D34" s="40">
        <f>'Pasting area'!P36</f>
        <v>4</v>
      </c>
      <c r="E34" s="40">
        <f>'Pasting area'!Q36</f>
        <v>3</v>
      </c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4"/>
      <c r="B35" s="39">
        <f>'Pasting area'!N37</f>
        <v>1</v>
      </c>
      <c r="C35" s="40">
        <f>'Pasting area'!O37</f>
        <v>2</v>
      </c>
      <c r="D35" s="40">
        <f>'Pasting area'!P37</f>
        <v>4</v>
      </c>
      <c r="E35" s="40">
        <f>'Pasting area'!Q37</f>
        <v>3</v>
      </c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4"/>
      <c r="B36" s="39">
        <f>'Pasting area'!N38</f>
        <v>1</v>
      </c>
      <c r="C36" s="40">
        <f>'Pasting area'!O38</f>
        <v>2</v>
      </c>
      <c r="D36" s="40">
        <f>'Pasting area'!P38</f>
        <v>4</v>
      </c>
      <c r="E36" s="40">
        <f>'Pasting area'!Q38</f>
        <v>3</v>
      </c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4"/>
      <c r="B37" s="39">
        <f>'Pasting area'!N39</f>
        <v>1</v>
      </c>
      <c r="C37" s="40">
        <f>'Pasting area'!O39</f>
        <v>2</v>
      </c>
      <c r="D37" s="40">
        <f>'Pasting area'!P39</f>
        <v>4</v>
      </c>
      <c r="E37" s="40">
        <f>'Pasting area'!Q39</f>
        <v>3</v>
      </c>
      <c r="F37" s="4"/>
      <c r="G37" s="4"/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4"/>
      <c r="B38" s="39">
        <f>'Pasting area'!N40</f>
        <v>1</v>
      </c>
      <c r="C38" s="40">
        <f>'Pasting area'!O40</f>
        <v>2</v>
      </c>
      <c r="D38" s="40">
        <f>'Pasting area'!P40</f>
        <v>4</v>
      </c>
      <c r="E38" s="40">
        <f>'Pasting area'!Q40</f>
        <v>3</v>
      </c>
      <c r="F38" s="4"/>
      <c r="G38" s="4"/>
      <c r="H38" s="4"/>
      <c r="I38" s="4"/>
      <c r="J38" s="4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4"/>
      <c r="B39" s="39">
        <f>'Pasting area'!N41</f>
        <v>1</v>
      </c>
      <c r="C39" s="40">
        <f>'Pasting area'!O41</f>
        <v>2</v>
      </c>
      <c r="D39" s="40">
        <f>'Pasting area'!P41</f>
        <v>4</v>
      </c>
      <c r="E39" s="40">
        <f>'Pasting area'!Q41</f>
        <v>3</v>
      </c>
      <c r="F39" s="4"/>
      <c r="G39" s="4"/>
      <c r="H39" s="4"/>
      <c r="I39" s="4"/>
      <c r="J39" s="4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4"/>
      <c r="B40" s="39">
        <f>'Pasting area'!N42</f>
        <v>1</v>
      </c>
      <c r="C40" s="40">
        <f>'Pasting area'!O42</f>
        <v>2</v>
      </c>
      <c r="D40" s="40">
        <f>'Pasting area'!P42</f>
        <v>4</v>
      </c>
      <c r="E40" s="40">
        <f>'Pasting area'!Q42</f>
        <v>3</v>
      </c>
      <c r="F40" s="4"/>
      <c r="G40" s="4"/>
      <c r="H40" s="4"/>
      <c r="I40" s="4"/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4"/>
      <c r="B41" s="39">
        <f>'Pasting area'!N43</f>
        <v>1</v>
      </c>
      <c r="C41" s="40">
        <f>'Pasting area'!O43</f>
        <v>2</v>
      </c>
      <c r="D41" s="40">
        <f>'Pasting area'!P43</f>
        <v>4</v>
      </c>
      <c r="E41" s="40">
        <f>'Pasting area'!Q43</f>
        <v>3</v>
      </c>
      <c r="F41" s="4"/>
      <c r="G41" s="4"/>
      <c r="H41" s="4"/>
      <c r="I41" s="4"/>
      <c r="J41" s="4"/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4"/>
      <c r="B42" s="39">
        <f>'Pasting area'!N44</f>
        <v>1</v>
      </c>
      <c r="C42" s="40">
        <f>'Pasting area'!O44</f>
        <v>2</v>
      </c>
      <c r="D42" s="40">
        <f>'Pasting area'!P44</f>
        <v>4</v>
      </c>
      <c r="E42" s="40">
        <f>'Pasting area'!Q44</f>
        <v>3</v>
      </c>
      <c r="F42" s="4"/>
      <c r="G42" s="4"/>
      <c r="H42" s="4"/>
      <c r="I42" s="4"/>
      <c r="J42" s="4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4"/>
      <c r="B43" s="39">
        <f>'Pasting area'!N45</f>
        <v>1</v>
      </c>
      <c r="C43" s="40">
        <f>'Pasting area'!O45</f>
        <v>2</v>
      </c>
      <c r="D43" s="40">
        <f>'Pasting area'!P45</f>
        <v>4</v>
      </c>
      <c r="E43" s="40">
        <f>'Pasting area'!Q45</f>
        <v>3</v>
      </c>
      <c r="F43" s="4"/>
      <c r="G43" s="4"/>
      <c r="H43" s="4"/>
      <c r="I43" s="4"/>
      <c r="J43" s="4"/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4"/>
      <c r="B44" s="39">
        <f>'Pasting area'!N46</f>
        <v>1</v>
      </c>
      <c r="C44" s="40">
        <f>'Pasting area'!O46</f>
        <v>2</v>
      </c>
      <c r="D44" s="40">
        <f>'Pasting area'!P46</f>
        <v>4</v>
      </c>
      <c r="E44" s="40">
        <f>'Pasting area'!Q46</f>
        <v>3</v>
      </c>
      <c r="F44" s="4"/>
      <c r="G44" s="4"/>
      <c r="H44" s="4"/>
      <c r="I44" s="4"/>
      <c r="J44" s="4"/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4"/>
      <c r="B45" s="39">
        <f>'Pasting area'!N47</f>
        <v>1</v>
      </c>
      <c r="C45" s="40">
        <f>'Pasting area'!O47</f>
        <v>2</v>
      </c>
      <c r="D45" s="40">
        <f>'Pasting area'!P47</f>
        <v>4</v>
      </c>
      <c r="E45" s="40">
        <f>'Pasting area'!Q47</f>
        <v>3</v>
      </c>
      <c r="F45" s="4"/>
      <c r="G45" s="4"/>
      <c r="H45" s="4"/>
      <c r="I45" s="4"/>
      <c r="J45" s="4"/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4"/>
      <c r="B46" s="39">
        <f>'Pasting area'!N48</f>
        <v>1</v>
      </c>
      <c r="C46" s="40">
        <f>'Pasting area'!O48</f>
        <v>2</v>
      </c>
      <c r="D46" s="40">
        <f>'Pasting area'!P48</f>
        <v>4</v>
      </c>
      <c r="E46" s="40">
        <f>'Pasting area'!Q48</f>
        <v>3</v>
      </c>
      <c r="F46" s="4"/>
      <c r="G46" s="4"/>
      <c r="H46" s="4"/>
      <c r="I46" s="4"/>
      <c r="J46" s="4"/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4"/>
      <c r="B47" s="39">
        <f>'Pasting area'!N49</f>
        <v>1</v>
      </c>
      <c r="C47" s="40">
        <f>'Pasting area'!O49</f>
        <v>2</v>
      </c>
      <c r="D47" s="40">
        <f>'Pasting area'!P49</f>
        <v>4</v>
      </c>
      <c r="E47" s="40">
        <f>'Pasting area'!Q49</f>
        <v>3</v>
      </c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4"/>
      <c r="B48" s="39">
        <f>'Pasting area'!N50</f>
        <v>1</v>
      </c>
      <c r="C48" s="40">
        <f>'Pasting area'!O50</f>
        <v>2</v>
      </c>
      <c r="D48" s="40">
        <f>'Pasting area'!P50</f>
        <v>4</v>
      </c>
      <c r="E48" s="40">
        <f>'Pasting area'!Q50</f>
        <v>3</v>
      </c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4"/>
      <c r="B49" s="39">
        <f>'Pasting area'!N51</f>
        <v>1</v>
      </c>
      <c r="C49" s="40">
        <f>'Pasting area'!O51</f>
        <v>2</v>
      </c>
      <c r="D49" s="40">
        <f>'Pasting area'!P51</f>
        <v>4</v>
      </c>
      <c r="E49" s="40">
        <f>'Pasting area'!Q51</f>
        <v>3</v>
      </c>
      <c r="F49" s="4"/>
      <c r="G49" s="4"/>
      <c r="H49" s="4"/>
      <c r="I49" s="4"/>
      <c r="J49" s="4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4"/>
      <c r="B50" s="39">
        <f>'Pasting area'!N52</f>
        <v>1</v>
      </c>
      <c r="C50" s="40">
        <f>'Pasting area'!O52</f>
        <v>2</v>
      </c>
      <c r="D50" s="40">
        <f>'Pasting area'!P52</f>
        <v>4</v>
      </c>
      <c r="E50" s="40">
        <f>'Pasting area'!Q52</f>
        <v>3</v>
      </c>
      <c r="F50" s="4"/>
      <c r="G50" s="4"/>
      <c r="H50" s="4"/>
      <c r="I50" s="4"/>
      <c r="J50" s="4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4"/>
      <c r="B51" s="39">
        <f>'Pasting area'!N53</f>
        <v>1</v>
      </c>
      <c r="C51" s="40">
        <f>'Pasting area'!O53</f>
        <v>3</v>
      </c>
      <c r="D51" s="40">
        <f>'Pasting area'!P53</f>
        <v>4</v>
      </c>
      <c r="E51" s="40">
        <f>'Pasting area'!Q53</f>
        <v>2</v>
      </c>
      <c r="F51" s="4"/>
      <c r="G51" s="4"/>
      <c r="H51" s="4"/>
      <c r="I51" s="4"/>
      <c r="J51" s="4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4"/>
      <c r="B52" s="39">
        <f>'Pasting area'!N54</f>
        <v>1</v>
      </c>
      <c r="C52" s="40">
        <f>'Pasting area'!O54</f>
        <v>3</v>
      </c>
      <c r="D52" s="40">
        <f>'Pasting area'!P54</f>
        <v>4</v>
      </c>
      <c r="E52" s="40">
        <f>'Pasting area'!Q54</f>
        <v>2</v>
      </c>
      <c r="F52" s="4"/>
      <c r="G52" s="4"/>
      <c r="H52" s="4"/>
      <c r="I52" s="4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4"/>
      <c r="B53" s="39">
        <f>'Pasting area'!N55</f>
        <v>1</v>
      </c>
      <c r="C53" s="40">
        <f>'Pasting area'!O55</f>
        <v>2</v>
      </c>
      <c r="D53" s="40">
        <f>'Pasting area'!P55</f>
        <v>4</v>
      </c>
      <c r="E53" s="40">
        <f>'Pasting area'!Q55</f>
        <v>3</v>
      </c>
      <c r="F53" s="4"/>
      <c r="G53" s="4"/>
      <c r="H53" s="4"/>
      <c r="I53" s="4"/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4"/>
      <c r="B54" s="39">
        <f>'Pasting area'!N56</f>
        <v>1</v>
      </c>
      <c r="C54" s="40">
        <f>'Pasting area'!O56</f>
        <v>2</v>
      </c>
      <c r="D54" s="40">
        <f>'Pasting area'!P56</f>
        <v>4</v>
      </c>
      <c r="E54" s="40">
        <f>'Pasting area'!Q56</f>
        <v>3</v>
      </c>
      <c r="F54" s="4"/>
      <c r="G54" s="4"/>
      <c r="H54" s="4"/>
      <c r="I54" s="4"/>
      <c r="J54" s="4"/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4"/>
      <c r="B55" s="39">
        <f>'Pasting area'!N57</f>
        <v>1</v>
      </c>
      <c r="C55" s="40">
        <f>'Pasting area'!O57</f>
        <v>2</v>
      </c>
      <c r="D55" s="40">
        <f>'Pasting area'!P57</f>
        <v>4</v>
      </c>
      <c r="E55" s="40">
        <f>'Pasting area'!Q57</f>
        <v>3</v>
      </c>
      <c r="F55" s="4"/>
      <c r="G55" s="4"/>
      <c r="H55" s="4"/>
      <c r="I55" s="4"/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4"/>
      <c r="B56" s="39">
        <f>'Pasting area'!N58</f>
        <v>1</v>
      </c>
      <c r="C56" s="40">
        <f>'Pasting area'!O58</f>
        <v>2</v>
      </c>
      <c r="D56" s="40">
        <f>'Pasting area'!P58</f>
        <v>4</v>
      </c>
      <c r="E56" s="40">
        <f>'Pasting area'!Q58</f>
        <v>3</v>
      </c>
      <c r="F56" s="4"/>
      <c r="G56" s="4"/>
      <c r="H56" s="4"/>
      <c r="I56" s="4"/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4"/>
      <c r="B57" s="39">
        <f>'Pasting area'!N59</f>
        <v>1</v>
      </c>
      <c r="C57" s="40">
        <f>'Pasting area'!O59</f>
        <v>2</v>
      </c>
      <c r="D57" s="40">
        <f>'Pasting area'!P59</f>
        <v>4</v>
      </c>
      <c r="E57" s="40">
        <f>'Pasting area'!Q59</f>
        <v>3</v>
      </c>
      <c r="F57" s="4"/>
      <c r="G57" s="4"/>
      <c r="H57" s="4"/>
      <c r="I57" s="4"/>
      <c r="J57" s="4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4"/>
      <c r="B58" s="39">
        <f>'Pasting area'!N60</f>
        <v>1</v>
      </c>
      <c r="C58" s="40">
        <f>'Pasting area'!O60</f>
        <v>2</v>
      </c>
      <c r="D58" s="40">
        <f>'Pasting area'!P60</f>
        <v>4</v>
      </c>
      <c r="E58" s="40">
        <f>'Pasting area'!Q60</f>
        <v>3</v>
      </c>
      <c r="F58" s="4"/>
      <c r="G58" s="4"/>
      <c r="H58" s="4"/>
      <c r="I58" s="4"/>
      <c r="J58" s="4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4"/>
      <c r="B59" s="39">
        <f>'Pasting area'!N61</f>
        <v>1</v>
      </c>
      <c r="C59" s="40">
        <f>'Pasting area'!O61</f>
        <v>2</v>
      </c>
      <c r="D59" s="40">
        <f>'Pasting area'!P61</f>
        <v>4</v>
      </c>
      <c r="E59" s="40">
        <f>'Pasting area'!Q61</f>
        <v>3</v>
      </c>
      <c r="F59" s="4"/>
      <c r="G59" s="4"/>
      <c r="H59" s="4"/>
      <c r="I59" s="4"/>
      <c r="J59" s="4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4"/>
      <c r="B60" s="39">
        <f>'Pasting area'!N62</f>
        <v>1</v>
      </c>
      <c r="C60" s="40">
        <f>'Pasting area'!O62</f>
        <v>2</v>
      </c>
      <c r="D60" s="40">
        <f>'Pasting area'!P62</f>
        <v>4</v>
      </c>
      <c r="E60" s="40">
        <f>'Pasting area'!Q62</f>
        <v>3</v>
      </c>
      <c r="F60" s="4"/>
      <c r="G60" s="4"/>
      <c r="H60" s="4"/>
      <c r="I60" s="4"/>
      <c r="J60" s="4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4"/>
      <c r="B61" s="39">
        <f>'Pasting area'!N63</f>
        <v>1</v>
      </c>
      <c r="C61" s="40">
        <f>'Pasting area'!O63</f>
        <v>2</v>
      </c>
      <c r="D61" s="40">
        <f>'Pasting area'!P63</f>
        <v>4</v>
      </c>
      <c r="E61" s="40">
        <f>'Pasting area'!Q63</f>
        <v>3</v>
      </c>
      <c r="F61" s="4"/>
      <c r="G61" s="4"/>
      <c r="H61" s="4"/>
      <c r="I61" s="4"/>
      <c r="J61" s="4"/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thickBot="1" x14ac:dyDescent="0.25">
      <c r="A62" s="2"/>
      <c r="B62" s="41">
        <f>'Pasting area'!N64</f>
        <v>1</v>
      </c>
      <c r="C62" s="42">
        <f>'Pasting area'!O64</f>
        <v>2</v>
      </c>
      <c r="D62" s="42">
        <f>'Pasting area'!P64</f>
        <v>4</v>
      </c>
      <c r="E62" s="42">
        <f>'Pasting area'!Q64</f>
        <v>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thickTop="1" x14ac:dyDescent="0.2">
      <c r="A63" s="1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4"/>
      <c r="C64" s="4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5"/>
  <sheetViews>
    <sheetView tabSelected="1" topLeftCell="B7" workbookViewId="0">
      <selection activeCell="AE43" sqref="AE43"/>
    </sheetView>
  </sheetViews>
  <sheetFormatPr defaultRowHeight="12" x14ac:dyDescent="0.2"/>
  <cols>
    <col min="1" max="1" width="1.5" customWidth="1"/>
  </cols>
  <sheetData>
    <row r="1" spans="1:29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thickTop="1" x14ac:dyDescent="0.2">
      <c r="A2" s="1"/>
      <c r="B2" s="43" t="str">
        <f>'Pasting area'!I4</f>
        <v>Ringo</v>
      </c>
      <c r="C2" s="44" t="str">
        <f>'Pasting area'!J4</f>
        <v>Paul</v>
      </c>
      <c r="D2" s="44" t="str">
        <f>'Pasting area'!K4</f>
        <v>John</v>
      </c>
      <c r="E2" s="44" t="str">
        <f>'Pasting area'!L4</f>
        <v>George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45">
        <f>'Pasting area'!I5</f>
        <v>9.1120000000000001</v>
      </c>
      <c r="C3" s="46">
        <f>'Pasting area'!J5</f>
        <v>9.9019999999999992</v>
      </c>
      <c r="D3" s="46">
        <f>'Pasting area'!K5</f>
        <v>9.9030000000000005</v>
      </c>
      <c r="E3" s="46">
        <f>'Pasting area'!L5</f>
        <v>9.0950000000000006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45">
        <f>'Pasting area'!I6</f>
        <v>18.694000000000003</v>
      </c>
      <c r="C4" s="46">
        <f>'Pasting area'!J6</f>
        <v>19.223999999999997</v>
      </c>
      <c r="D4" s="46">
        <f>'Pasting area'!K6</f>
        <v>20.457999999999998</v>
      </c>
      <c r="E4" s="46">
        <f>'Pasting area'!L6</f>
        <v>19.196000000000002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45">
        <f>'Pasting area'!I7</f>
        <v>28.428000000000004</v>
      </c>
      <c r="C5" s="46">
        <f>'Pasting area'!J7</f>
        <v>28.823999999999998</v>
      </c>
      <c r="D5" s="46">
        <f>'Pasting area'!K7</f>
        <v>30.458999999999996</v>
      </c>
      <c r="E5" s="46">
        <f>'Pasting area'!L7</f>
        <v>29.201000000000001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45">
        <f>'Pasting area'!I8</f>
        <v>38.083000000000006</v>
      </c>
      <c r="C6" s="46">
        <f>'Pasting area'!J8</f>
        <v>38.768000000000001</v>
      </c>
      <c r="D6" s="46">
        <f>'Pasting area'!K8</f>
        <v>40.659999999999997</v>
      </c>
      <c r="E6" s="46">
        <f>'Pasting area'!L8</f>
        <v>39.439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45">
        <f>'Pasting area'!I9</f>
        <v>47.923000000000002</v>
      </c>
      <c r="C7" s="46">
        <f>'Pasting area'!J9</f>
        <v>47.185000000000002</v>
      </c>
      <c r="D7" s="46">
        <f>'Pasting area'!K9</f>
        <v>51.138999999999996</v>
      </c>
      <c r="E7" s="46">
        <f>'Pasting area'!L9</f>
        <v>49.518999999999998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45">
        <f>'Pasting area'!I10</f>
        <v>55.989000000000004</v>
      </c>
      <c r="C8" s="46">
        <f>'Pasting area'!J10</f>
        <v>56.522000000000006</v>
      </c>
      <c r="D8" s="46">
        <f>'Pasting area'!K10</f>
        <v>60.379999999999995</v>
      </c>
      <c r="E8" s="46">
        <f>'Pasting area'!L10</f>
        <v>57.293999999999997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45">
        <f>'Pasting area'!I11</f>
        <v>63.088000000000008</v>
      </c>
      <c r="C9" s="46">
        <f>'Pasting area'!J11</f>
        <v>62.011000000000003</v>
      </c>
      <c r="D9" s="46">
        <f>'Pasting area'!K11</f>
        <v>67.459999999999994</v>
      </c>
      <c r="E9" s="46">
        <f>'Pasting area'!L11</f>
        <v>67.557000000000002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45">
        <f>'Pasting area'!I12</f>
        <v>68.50500000000001</v>
      </c>
      <c r="C10" s="46">
        <f>'Pasting area'!J12</f>
        <v>67.576000000000008</v>
      </c>
      <c r="D10" s="46">
        <f>'Pasting area'!K12</f>
        <v>73.738</v>
      </c>
      <c r="E10" s="46">
        <f>'Pasting area'!L12</f>
        <v>77.635000000000005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45">
        <f>'Pasting area'!I13</f>
        <v>74.698000000000008</v>
      </c>
      <c r="C11" s="46">
        <f>'Pasting area'!J13</f>
        <v>74.00800000000001</v>
      </c>
      <c r="D11" s="46">
        <f>'Pasting area'!K13</f>
        <v>83.643000000000001</v>
      </c>
      <c r="E11" s="46">
        <f>'Pasting area'!L13</f>
        <v>83.864000000000004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45">
        <f>'Pasting area'!I14</f>
        <v>82.735000000000014</v>
      </c>
      <c r="C12" s="46">
        <f>'Pasting area'!J14</f>
        <v>83.90100000000001</v>
      </c>
      <c r="D12" s="46">
        <f>'Pasting area'!K14</f>
        <v>93.361999999999995</v>
      </c>
      <c r="E12" s="46">
        <f>'Pasting area'!L14</f>
        <v>90.295000000000002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45">
        <f>'Pasting area'!I15</f>
        <v>89.27500000000002</v>
      </c>
      <c r="C13" s="46">
        <f>'Pasting area'!J15</f>
        <v>92.894000000000005</v>
      </c>
      <c r="D13" s="46">
        <f>'Pasting area'!K15</f>
        <v>100.82799999999999</v>
      </c>
      <c r="E13" s="46">
        <f>'Pasting area'!L15</f>
        <v>98.567000000000007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45">
        <f>'Pasting area'!I16</f>
        <v>95.293000000000021</v>
      </c>
      <c r="C14" s="46">
        <f>'Pasting area'!J16</f>
        <v>99.287000000000006</v>
      </c>
      <c r="D14" s="46">
        <f>'Pasting area'!K16</f>
        <v>107.33299999999998</v>
      </c>
      <c r="E14" s="46">
        <f>'Pasting area'!L16</f>
        <v>108.32400000000001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45">
        <f>'Pasting area'!I17</f>
        <v>102.75500000000002</v>
      </c>
      <c r="C15" s="46">
        <f>'Pasting area'!J17</f>
        <v>108.248</v>
      </c>
      <c r="D15" s="46">
        <f>'Pasting area'!K17</f>
        <v>117.42599999999999</v>
      </c>
      <c r="E15" s="46">
        <f>'Pasting area'!L17</f>
        <v>115.39100000000002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45">
        <f>'Pasting area'!I18</f>
        <v>113.64300000000003</v>
      </c>
      <c r="C16" s="46">
        <f>'Pasting area'!J18</f>
        <v>114.039</v>
      </c>
      <c r="D16" s="46">
        <f>'Pasting area'!K18</f>
        <v>127.54799999999999</v>
      </c>
      <c r="E16" s="46">
        <f>'Pasting area'!L18</f>
        <v>123.86700000000002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45">
        <f>'Pasting area'!I19</f>
        <v>120.11200000000002</v>
      </c>
      <c r="C17" s="46">
        <f>'Pasting area'!J19</f>
        <v>119.129</v>
      </c>
      <c r="D17" s="46">
        <f>'Pasting area'!K19</f>
        <v>133.03799999999998</v>
      </c>
      <c r="E17" s="46">
        <f>'Pasting area'!L19</f>
        <v>129.42300000000003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45">
        <f>'Pasting area'!I20</f>
        <v>128.58600000000001</v>
      </c>
      <c r="C18" s="46">
        <f>'Pasting area'!J20</f>
        <v>130.06399999999999</v>
      </c>
      <c r="D18" s="46">
        <f>'Pasting area'!K20</f>
        <v>143.09499999999997</v>
      </c>
      <c r="E18" s="46">
        <f>'Pasting area'!L20</f>
        <v>140.12200000000004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45">
        <f>'Pasting area'!I21</f>
        <v>136.01300000000001</v>
      </c>
      <c r="C19" s="46">
        <f>'Pasting area'!J21</f>
        <v>140.90699999999998</v>
      </c>
      <c r="D19" s="46">
        <f>'Pasting area'!K21</f>
        <v>148.26999999999998</v>
      </c>
      <c r="E19" s="46">
        <f>'Pasting area'!L21</f>
        <v>146.43100000000004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45">
        <f>'Pasting area'!I22</f>
        <v>146.68899999999999</v>
      </c>
      <c r="C20" s="46">
        <f>'Pasting area'!J22</f>
        <v>149.58099999999999</v>
      </c>
      <c r="D20" s="46">
        <f>'Pasting area'!K22</f>
        <v>156.54799999999997</v>
      </c>
      <c r="E20" s="46">
        <f>'Pasting area'!L22</f>
        <v>156.22100000000003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45">
        <f>'Pasting area'!I23</f>
        <v>151.94200000000001</v>
      </c>
      <c r="C21" s="46">
        <f>'Pasting area'!J23</f>
        <v>157.99099999999999</v>
      </c>
      <c r="D21" s="46">
        <f>'Pasting area'!K23</f>
        <v>164.39699999999996</v>
      </c>
      <c r="E21" s="46">
        <f>'Pasting area'!L23</f>
        <v>163.09900000000005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45">
        <f>'Pasting area'!I24</f>
        <v>158.428</v>
      </c>
      <c r="C22" s="46">
        <f>'Pasting area'!J24</f>
        <v>163.49799999999999</v>
      </c>
      <c r="D22" s="46">
        <f>'Pasting area'!K24</f>
        <v>170.07399999999996</v>
      </c>
      <c r="E22" s="46">
        <f>'Pasting area'!L24</f>
        <v>172.44800000000004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45">
        <f>'Pasting area'!I25</f>
        <v>166.74699999999999</v>
      </c>
      <c r="C23" s="46">
        <f>'Pasting area'!J25</f>
        <v>174.13499999999999</v>
      </c>
      <c r="D23" s="46">
        <f>'Pasting area'!K25</f>
        <v>175.64899999999994</v>
      </c>
      <c r="E23" s="46">
        <f>'Pasting area'!L25</f>
        <v>178.56600000000003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45">
        <f>'Pasting area'!I26</f>
        <v>175.76999999999998</v>
      </c>
      <c r="C24" s="46">
        <f>'Pasting area'!J26</f>
        <v>179.77599999999998</v>
      </c>
      <c r="D24" s="46">
        <f>'Pasting area'!K26</f>
        <v>181.75999999999993</v>
      </c>
      <c r="E24" s="46">
        <f>'Pasting area'!L26</f>
        <v>187.91700000000003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45">
        <f>'Pasting area'!I27</f>
        <v>184.48799999999997</v>
      </c>
      <c r="C25" s="46">
        <f>'Pasting area'!J27</f>
        <v>187.48199999999997</v>
      </c>
      <c r="D25" s="46">
        <f>'Pasting area'!K27</f>
        <v>187.88299999999992</v>
      </c>
      <c r="E25" s="46">
        <f>'Pasting area'!L27</f>
        <v>195.91800000000003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45">
        <f>'Pasting area'!I28</f>
        <v>194.01799999999997</v>
      </c>
      <c r="C26" s="46">
        <f>'Pasting area'!J28</f>
        <v>197.06799999999998</v>
      </c>
      <c r="D26" s="46">
        <f>'Pasting area'!K28</f>
        <v>197.41199999999992</v>
      </c>
      <c r="E26" s="46">
        <f>'Pasting area'!L28</f>
        <v>206.98900000000003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45">
        <f>'Pasting area'!I29</f>
        <v>204.62599999999998</v>
      </c>
      <c r="C27" s="46">
        <f>'Pasting area'!J29</f>
        <v>206.84499999999997</v>
      </c>
      <c r="D27" s="46">
        <f>'Pasting area'!K29</f>
        <v>207.98399999999992</v>
      </c>
      <c r="E27" s="46">
        <f>'Pasting area'!L29</f>
        <v>214.98100000000002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45">
        <f>'Pasting area'!I30</f>
        <v>210.49499999999998</v>
      </c>
      <c r="C28" s="46">
        <f>'Pasting area'!J30</f>
        <v>214.41399999999996</v>
      </c>
      <c r="D28" s="46">
        <f>'Pasting area'!K30</f>
        <v>215.71699999999993</v>
      </c>
      <c r="E28" s="46">
        <f>'Pasting area'!L30</f>
        <v>220.24100000000001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45">
        <f>'Pasting area'!I31</f>
        <v>215.51299999999998</v>
      </c>
      <c r="C29" s="46">
        <f>'Pasting area'!J31</f>
        <v>220.11899999999997</v>
      </c>
      <c r="D29" s="46">
        <f>'Pasting area'!K31</f>
        <v>225.86399999999992</v>
      </c>
      <c r="E29" s="46">
        <f>'Pasting area'!L31</f>
        <v>225.57500000000002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45">
        <f>'Pasting area'!I32</f>
        <v>225.35299999999998</v>
      </c>
      <c r="C30" s="46">
        <f>'Pasting area'!J32</f>
        <v>228.53599999999997</v>
      </c>
      <c r="D30" s="46">
        <f>'Pasting area'!K32</f>
        <v>236.3429999999999</v>
      </c>
      <c r="E30" s="46">
        <f>'Pasting area'!L32</f>
        <v>235.65500000000003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45">
        <f>'Pasting area'!I33</f>
        <v>233.41899999999998</v>
      </c>
      <c r="C31" s="46">
        <f>'Pasting area'!J33</f>
        <v>237.87299999999996</v>
      </c>
      <c r="D31" s="46">
        <f>'Pasting area'!K33</f>
        <v>245.58399999999989</v>
      </c>
      <c r="E31" s="46">
        <f>'Pasting area'!L33</f>
        <v>241.20500000000004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45">
        <f>'Pasting area'!I34</f>
        <v>240.51799999999997</v>
      </c>
      <c r="C32" s="46">
        <f>'Pasting area'!J34</f>
        <v>243.36199999999997</v>
      </c>
      <c r="D32" s="46">
        <f>'Pasting area'!K34</f>
        <v>252.6639999999999</v>
      </c>
      <c r="E32" s="46">
        <f>'Pasting area'!L34</f>
        <v>251.46800000000005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45">
        <f>'Pasting area'!I35</f>
        <v>245.93499999999997</v>
      </c>
      <c r="C33" s="46">
        <f>'Pasting area'!J35</f>
        <v>248.92699999999996</v>
      </c>
      <c r="D33" s="46">
        <f>'Pasting area'!K35</f>
        <v>265.3239999999999</v>
      </c>
      <c r="E33" s="46">
        <f>'Pasting area'!L35</f>
        <v>261.54600000000005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45">
        <f>'Pasting area'!I36</f>
        <v>252.12799999999999</v>
      </c>
      <c r="C34" s="46">
        <f>'Pasting area'!J36</f>
        <v>255.35899999999995</v>
      </c>
      <c r="D34" s="46">
        <f>'Pasting area'!K36</f>
        <v>275.22899999999987</v>
      </c>
      <c r="E34" s="46">
        <f>'Pasting area'!L36</f>
        <v>267.77500000000003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45">
        <f>'Pasting area'!I37</f>
        <v>260.16499999999996</v>
      </c>
      <c r="C35" s="46">
        <f>'Pasting area'!J37</f>
        <v>265.25199999999995</v>
      </c>
      <c r="D35" s="46">
        <f>'Pasting area'!K37</f>
        <v>284.94799999999987</v>
      </c>
      <c r="E35" s="46">
        <f>'Pasting area'!L37</f>
        <v>274.20600000000002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45">
        <f>'Pasting area'!I38</f>
        <v>266.70499999999998</v>
      </c>
      <c r="C36" s="46">
        <f>'Pasting area'!J38</f>
        <v>274.24499999999995</v>
      </c>
      <c r="D36" s="46">
        <f>'Pasting area'!K38</f>
        <v>292.41399999999987</v>
      </c>
      <c r="E36" s="46">
        <f>'Pasting area'!L38</f>
        <v>282.47800000000001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45">
        <f>'Pasting area'!I39</f>
        <v>272.72299999999996</v>
      </c>
      <c r="C37" s="46">
        <f>'Pasting area'!J39</f>
        <v>280.63799999999992</v>
      </c>
      <c r="D37" s="46">
        <f>'Pasting area'!K39</f>
        <v>298.91899999999987</v>
      </c>
      <c r="E37" s="46">
        <f>'Pasting area'!L39</f>
        <v>292.23500000000001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45">
        <f>'Pasting area'!I40</f>
        <v>280.18499999999995</v>
      </c>
      <c r="C38" s="46">
        <f>'Pasting area'!J40</f>
        <v>289.59899999999993</v>
      </c>
      <c r="D38" s="46">
        <f>'Pasting area'!K40</f>
        <v>309.01199999999989</v>
      </c>
      <c r="E38" s="46">
        <f>'Pasting area'!L40</f>
        <v>299.30200000000002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45">
        <f>'Pasting area'!I41</f>
        <v>291.07299999999992</v>
      </c>
      <c r="C39" s="46">
        <f>'Pasting area'!J41</f>
        <v>295.38999999999993</v>
      </c>
      <c r="D39" s="46">
        <f>'Pasting area'!K41</f>
        <v>319.1339999999999</v>
      </c>
      <c r="E39" s="46">
        <f>'Pasting area'!L41</f>
        <v>307.77800000000002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45">
        <f>'Pasting area'!I42</f>
        <v>297.54199999999992</v>
      </c>
      <c r="C40" s="46">
        <f>'Pasting area'!J42</f>
        <v>300.4799999999999</v>
      </c>
      <c r="D40" s="46">
        <f>'Pasting area'!K42</f>
        <v>324.62399999999991</v>
      </c>
      <c r="E40" s="46">
        <f>'Pasting area'!L42</f>
        <v>313.334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45">
        <f>'Pasting area'!I43</f>
        <v>306.01599999999991</v>
      </c>
      <c r="C41" s="46">
        <f>'Pasting area'!J43</f>
        <v>311.41499999999991</v>
      </c>
      <c r="D41" s="46">
        <f>'Pasting area'!K43</f>
        <v>334.68099999999993</v>
      </c>
      <c r="E41" s="46">
        <f>'Pasting area'!L43</f>
        <v>324.03300000000002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45">
        <f>'Pasting area'!I44</f>
        <v>313.44299999999993</v>
      </c>
      <c r="C42" s="46">
        <f>'Pasting area'!J44</f>
        <v>322.25799999999992</v>
      </c>
      <c r="D42" s="46">
        <f>'Pasting area'!K44</f>
        <v>339.85599999999994</v>
      </c>
      <c r="E42" s="46">
        <f>'Pasting area'!L44</f>
        <v>330.34200000000004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45">
        <f>'Pasting area'!I45</f>
        <v>329.04099999999994</v>
      </c>
      <c r="C43" s="46">
        <f>'Pasting area'!J45</f>
        <v>330.9319999999999</v>
      </c>
      <c r="D43" s="46">
        <f>'Pasting area'!K45</f>
        <v>348.13399999999996</v>
      </c>
      <c r="E43" s="46">
        <f>'Pasting area'!L45</f>
        <v>340.13200000000006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45">
        <f>'Pasting area'!I46</f>
        <v>334.29399999999993</v>
      </c>
      <c r="C44" s="46">
        <f>'Pasting area'!J46</f>
        <v>339.34199999999993</v>
      </c>
      <c r="D44" s="46">
        <f>'Pasting area'!K46</f>
        <v>355.98299999999995</v>
      </c>
      <c r="E44" s="46">
        <f>'Pasting area'!L46</f>
        <v>347.01000000000005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45">
        <f>'Pasting area'!I47</f>
        <v>340.77999999999992</v>
      </c>
      <c r="C45" s="46">
        <f>'Pasting area'!J47</f>
        <v>344.84899999999993</v>
      </c>
      <c r="D45" s="46">
        <f>'Pasting area'!K47</f>
        <v>361.65999999999997</v>
      </c>
      <c r="E45" s="46">
        <f>'Pasting area'!L47</f>
        <v>356.35900000000004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45">
        <f>'Pasting area'!I48</f>
        <v>349.09899999999993</v>
      </c>
      <c r="C46" s="46">
        <f>'Pasting area'!J48</f>
        <v>355.48599999999993</v>
      </c>
      <c r="D46" s="46">
        <f>'Pasting area'!K48</f>
        <v>367.23499999999996</v>
      </c>
      <c r="E46" s="46">
        <f>'Pasting area'!L48</f>
        <v>362.47700000000003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45">
        <f>'Pasting area'!I49</f>
        <v>358.62899999999991</v>
      </c>
      <c r="C47" s="46">
        <f>'Pasting area'!J49</f>
        <v>365.07199999999995</v>
      </c>
      <c r="D47" s="46">
        <f>'Pasting area'!K49</f>
        <v>376.76399999999995</v>
      </c>
      <c r="E47" s="46">
        <f>'Pasting area'!L49</f>
        <v>373.54800000000006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45">
        <f>'Pasting area'!I50</f>
        <v>369.23699999999991</v>
      </c>
      <c r="C48" s="46">
        <f>'Pasting area'!J50</f>
        <v>374.84899999999993</v>
      </c>
      <c r="D48" s="46">
        <f>'Pasting area'!K50</f>
        <v>387.33599999999996</v>
      </c>
      <c r="E48" s="46">
        <f>'Pasting area'!L50</f>
        <v>381.54000000000008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45">
        <f>'Pasting area'!I51</f>
        <v>375.10599999999988</v>
      </c>
      <c r="C49" s="46">
        <f>'Pasting area'!J51</f>
        <v>382.41799999999995</v>
      </c>
      <c r="D49" s="46">
        <f>'Pasting area'!K51</f>
        <v>395.06899999999996</v>
      </c>
      <c r="E49" s="46">
        <f>'Pasting area'!L51</f>
        <v>386.80000000000007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45">
        <f>'Pasting area'!I52</f>
        <v>380.12399999999985</v>
      </c>
      <c r="C50" s="46">
        <f>'Pasting area'!J52</f>
        <v>391.41799999999995</v>
      </c>
      <c r="D50" s="46">
        <f>'Pasting area'!K52</f>
        <v>405.21599999999995</v>
      </c>
      <c r="E50" s="46">
        <f>'Pasting area'!L52</f>
        <v>392.13400000000007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45">
        <f>'Pasting area'!I53</f>
        <v>389.96399999999983</v>
      </c>
      <c r="C51" s="46">
        <f>'Pasting area'!J53</f>
        <v>402.41799999999995</v>
      </c>
      <c r="D51" s="46">
        <f>'Pasting area'!K53</f>
        <v>415.69499999999994</v>
      </c>
      <c r="E51" s="46">
        <f>'Pasting area'!L53</f>
        <v>402.21400000000006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45">
        <f>'Pasting area'!I54</f>
        <v>398.0299999999998</v>
      </c>
      <c r="C52" s="46">
        <f>'Pasting area'!J54</f>
        <v>411.75499999999994</v>
      </c>
      <c r="D52" s="46">
        <f>'Pasting area'!K54</f>
        <v>424.93599999999992</v>
      </c>
      <c r="E52" s="46">
        <f>'Pasting area'!L54</f>
        <v>407.76400000000007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45">
        <f>'Pasting area'!I55</f>
        <v>405.12899999999979</v>
      </c>
      <c r="C53" s="46">
        <f>'Pasting area'!J55</f>
        <v>417.24399999999991</v>
      </c>
      <c r="D53" s="46">
        <f>'Pasting area'!K55</f>
        <v>458.45399999999995</v>
      </c>
      <c r="E53" s="46">
        <f>'Pasting area'!L55</f>
        <v>418.02700000000004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45">
        <f>'Pasting area'!I56</f>
        <v>410.54599999999976</v>
      </c>
      <c r="C54" s="46">
        <f>'Pasting area'!J56</f>
        <v>422.80899999999991</v>
      </c>
      <c r="D54" s="46">
        <f>'Pasting area'!K56</f>
        <v>464.73199999999997</v>
      </c>
      <c r="E54" s="46">
        <f>'Pasting area'!L56</f>
        <v>428.10500000000002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45">
        <f>'Pasting area'!I57</f>
        <v>416.73899999999975</v>
      </c>
      <c r="C55" s="46">
        <f>'Pasting area'!J57</f>
        <v>429.24099999999993</v>
      </c>
      <c r="D55" s="46">
        <f>'Pasting area'!K57</f>
        <v>474.63699999999994</v>
      </c>
      <c r="E55" s="46">
        <f>'Pasting area'!L57</f>
        <v>434.334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45">
        <f>'Pasting area'!I58</f>
        <v>424.77599999999973</v>
      </c>
      <c r="C56" s="46">
        <f>'Pasting area'!J58</f>
        <v>439.1339999999999</v>
      </c>
      <c r="D56" s="46">
        <f>'Pasting area'!K58</f>
        <v>484.35599999999994</v>
      </c>
      <c r="E56" s="46">
        <f>'Pasting area'!L58</f>
        <v>440.76499999999999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45">
        <f>'Pasting area'!I59</f>
        <v>431.31599999999975</v>
      </c>
      <c r="C57" s="46">
        <f>'Pasting area'!J59</f>
        <v>448.1269999999999</v>
      </c>
      <c r="D57" s="46">
        <f>'Pasting area'!K59</f>
        <v>491.82199999999995</v>
      </c>
      <c r="E57" s="46">
        <f>'Pasting area'!L59</f>
        <v>449.03699999999998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45">
        <f>'Pasting area'!I60</f>
        <v>437.33399999999972</v>
      </c>
      <c r="C58" s="46">
        <f>'Pasting area'!J60</f>
        <v>454.51999999999987</v>
      </c>
      <c r="D58" s="46">
        <f>'Pasting area'!K60</f>
        <v>498.32699999999994</v>
      </c>
      <c r="E58" s="46">
        <f>'Pasting area'!L60</f>
        <v>458.79399999999998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"/>
      <c r="B59" s="45">
        <f>'Pasting area'!I61</f>
        <v>444.79599999999971</v>
      </c>
      <c r="C59" s="46">
        <f>'Pasting area'!J61</f>
        <v>463.48099999999988</v>
      </c>
      <c r="D59" s="46">
        <f>'Pasting area'!K61</f>
        <v>508.41999999999996</v>
      </c>
      <c r="E59" s="46">
        <f>'Pasting area'!L61</f>
        <v>465.86099999999999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"/>
      <c r="B60" s="45">
        <f>'Pasting area'!I62</f>
        <v>455.68399999999968</v>
      </c>
      <c r="C60" s="46">
        <f>'Pasting area'!J62</f>
        <v>469.27199999999988</v>
      </c>
      <c r="D60" s="46">
        <f>'Pasting area'!K62</f>
        <v>518.54199999999992</v>
      </c>
      <c r="E60" s="46">
        <f>'Pasting area'!L62</f>
        <v>474.33699999999999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45">
        <f>'Pasting area'!I63</f>
        <v>462.15299999999968</v>
      </c>
      <c r="C61" s="46">
        <f>'Pasting area'!J63</f>
        <v>474.36199999999985</v>
      </c>
      <c r="D61" s="46">
        <f>'Pasting area'!K63</f>
        <v>524.03199999999993</v>
      </c>
      <c r="E61" s="46">
        <f>'Pasting area'!L63</f>
        <v>479.89299999999997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thickBot="1" x14ac:dyDescent="0.25">
      <c r="A62" s="1"/>
      <c r="B62" s="47">
        <f>'Pasting area'!I64</f>
        <v>470.62699999999967</v>
      </c>
      <c r="C62" s="48">
        <f>'Pasting area'!J64</f>
        <v>485.29699999999985</v>
      </c>
      <c r="D62" s="48">
        <f>'Pasting area'!K64</f>
        <v>534.08899999999994</v>
      </c>
      <c r="E62" s="48">
        <f>'Pasting area'!L64</f>
        <v>490.59199999999998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thickTop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01"/>
  <sheetViews>
    <sheetView workbookViewId="0">
      <selection activeCell="U48" sqref="U48"/>
    </sheetView>
  </sheetViews>
  <sheetFormatPr defaultRowHeight="12" x14ac:dyDescent="0.2"/>
  <sheetData>
    <row r="1" spans="1:94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2.75" thickTop="1" x14ac:dyDescent="0.2">
      <c r="A2" s="4"/>
      <c r="B2" s="49" t="str">
        <f>'Pasting area'!B4</f>
        <v>Lap</v>
      </c>
      <c r="C2" s="50">
        <f>'Pasting area'!C4</f>
        <v>0</v>
      </c>
      <c r="D2" s="50" t="str">
        <f>'Pasting area'!D4</f>
        <v>Ringo</v>
      </c>
      <c r="E2" s="50" t="str">
        <f>'Pasting area'!E4</f>
        <v>Paul</v>
      </c>
      <c r="F2" s="50" t="str">
        <f>'Pasting area'!F4</f>
        <v>John</v>
      </c>
      <c r="G2" s="50" t="str">
        <f>'Pasting area'!G4</f>
        <v>George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x14ac:dyDescent="0.2">
      <c r="A3" s="4"/>
      <c r="B3" s="51">
        <f>'Pasting area'!B5</f>
        <v>1</v>
      </c>
      <c r="C3" s="52">
        <f>'Pasting area'!C5</f>
        <v>0</v>
      </c>
      <c r="D3" s="52">
        <f>'Pasting area'!D5</f>
        <v>9.1120000000000001</v>
      </c>
      <c r="E3" s="52">
        <f>'Pasting area'!E5</f>
        <v>9.9019999999999992</v>
      </c>
      <c r="F3" s="52">
        <f>'Pasting area'!F5</f>
        <v>9.9030000000000005</v>
      </c>
      <c r="G3" s="52">
        <f>'Pasting area'!G5</f>
        <v>9.0950000000000006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x14ac:dyDescent="0.2">
      <c r="A4" s="4"/>
      <c r="B4" s="51">
        <f>'Pasting area'!B6</f>
        <v>2</v>
      </c>
      <c r="C4" s="52">
        <f>'Pasting area'!C6</f>
        <v>0</v>
      </c>
      <c r="D4" s="52">
        <f>'Pasting area'!D6</f>
        <v>9.5820000000000007</v>
      </c>
      <c r="E4" s="52">
        <f>'Pasting area'!E6</f>
        <v>9.3219999999999992</v>
      </c>
      <c r="F4" s="52">
        <f>'Pasting area'!F6</f>
        <v>10.555</v>
      </c>
      <c r="G4" s="52">
        <f>'Pasting area'!G6</f>
        <v>10.101000000000001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x14ac:dyDescent="0.2">
      <c r="A5" s="4"/>
      <c r="B5" s="51">
        <f>'Pasting area'!B7</f>
        <v>3</v>
      </c>
      <c r="C5" s="52">
        <f>'Pasting area'!C7</f>
        <v>0</v>
      </c>
      <c r="D5" s="52">
        <f>'Pasting area'!D7</f>
        <v>9.734</v>
      </c>
      <c r="E5" s="52">
        <f>'Pasting area'!E7</f>
        <v>9.6</v>
      </c>
      <c r="F5" s="52">
        <f>'Pasting area'!F7</f>
        <v>10.000999999999999</v>
      </c>
      <c r="G5" s="52">
        <f>'Pasting area'!G7</f>
        <v>10.005000000000001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x14ac:dyDescent="0.2">
      <c r="A6" s="4"/>
      <c r="B6" s="51">
        <f>'Pasting area'!B8</f>
        <v>4</v>
      </c>
      <c r="C6" s="52">
        <f>'Pasting area'!C8</f>
        <v>0</v>
      </c>
      <c r="D6" s="52">
        <f>'Pasting area'!D8</f>
        <v>9.6549999999999994</v>
      </c>
      <c r="E6" s="52">
        <f>'Pasting area'!E8</f>
        <v>9.9440000000000008</v>
      </c>
      <c r="F6" s="52">
        <f>'Pasting area'!F8</f>
        <v>10.201000000000001</v>
      </c>
      <c r="G6" s="52">
        <f>'Pasting area'!G8</f>
        <v>10.238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x14ac:dyDescent="0.2">
      <c r="A7" s="4"/>
      <c r="B7" s="51">
        <f>'Pasting area'!B9</f>
        <v>5</v>
      </c>
      <c r="C7" s="52">
        <f>'Pasting area'!C9</f>
        <v>0</v>
      </c>
      <c r="D7" s="52">
        <f>'Pasting area'!D9</f>
        <v>9.84</v>
      </c>
      <c r="E7" s="52">
        <f>'Pasting area'!E9</f>
        <v>8.4169999999999998</v>
      </c>
      <c r="F7" s="52">
        <f>'Pasting area'!F9</f>
        <v>10.478999999999999</v>
      </c>
      <c r="G7" s="52">
        <f>'Pasting area'!G9</f>
        <v>10.08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x14ac:dyDescent="0.2">
      <c r="A8" s="4"/>
      <c r="B8" s="51">
        <f>'Pasting area'!B10</f>
        <v>6</v>
      </c>
      <c r="C8" s="52">
        <f>'Pasting area'!C10</f>
        <v>0</v>
      </c>
      <c r="D8" s="52">
        <f>'Pasting area'!D10</f>
        <v>8.0660000000000007</v>
      </c>
      <c r="E8" s="52">
        <f>'Pasting area'!E10</f>
        <v>9.3369999999999997</v>
      </c>
      <c r="F8" s="52">
        <f>'Pasting area'!F10</f>
        <v>9.2409999999999997</v>
      </c>
      <c r="G8" s="52">
        <f>'Pasting area'!G10</f>
        <v>7.7750000000000004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x14ac:dyDescent="0.2">
      <c r="A9" s="4"/>
      <c r="B9" s="51">
        <f>'Pasting area'!B11</f>
        <v>7</v>
      </c>
      <c r="C9" s="52">
        <f>'Pasting area'!C11</f>
        <v>0</v>
      </c>
      <c r="D9" s="52">
        <f>'Pasting area'!D11</f>
        <v>7.0990000000000002</v>
      </c>
      <c r="E9" s="52">
        <f>'Pasting area'!E11</f>
        <v>5.4889999999999999</v>
      </c>
      <c r="F9" s="52">
        <f>'Pasting area'!F11</f>
        <v>7.08</v>
      </c>
      <c r="G9" s="52">
        <f>'Pasting area'!G11</f>
        <v>10.263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x14ac:dyDescent="0.2">
      <c r="A10" s="4"/>
      <c r="B10" s="51">
        <f>'Pasting area'!B12</f>
        <v>8</v>
      </c>
      <c r="C10" s="52">
        <f>'Pasting area'!C12</f>
        <v>0</v>
      </c>
      <c r="D10" s="52">
        <f>'Pasting area'!D12</f>
        <v>5.4169999999999998</v>
      </c>
      <c r="E10" s="52">
        <f>'Pasting area'!E12</f>
        <v>5.5650000000000004</v>
      </c>
      <c r="F10" s="52">
        <f>'Pasting area'!F12</f>
        <v>6.2779999999999996</v>
      </c>
      <c r="G10" s="52">
        <f>'Pasting area'!G12</f>
        <v>10.077999999999999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x14ac:dyDescent="0.2">
      <c r="A11" s="4"/>
      <c r="B11" s="51">
        <f>'Pasting area'!B13</f>
        <v>9</v>
      </c>
      <c r="C11" s="52">
        <f>'Pasting area'!C13</f>
        <v>0</v>
      </c>
      <c r="D11" s="52">
        <f>'Pasting area'!D13</f>
        <v>6.1929999999999996</v>
      </c>
      <c r="E11" s="52">
        <f>'Pasting area'!E13</f>
        <v>6.4320000000000004</v>
      </c>
      <c r="F11" s="52">
        <f>'Pasting area'!F13</f>
        <v>9.9049999999999994</v>
      </c>
      <c r="G11" s="52">
        <f>'Pasting area'!G13</f>
        <v>6.2290000000000001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x14ac:dyDescent="0.2">
      <c r="A12" s="4"/>
      <c r="B12" s="51">
        <f>'Pasting area'!B14</f>
        <v>10</v>
      </c>
      <c r="C12" s="52">
        <f>'Pasting area'!C14</f>
        <v>0</v>
      </c>
      <c r="D12" s="52">
        <f>'Pasting area'!D14</f>
        <v>8.0370000000000008</v>
      </c>
      <c r="E12" s="52">
        <f>'Pasting area'!E14</f>
        <v>9.8930000000000007</v>
      </c>
      <c r="F12" s="52">
        <f>'Pasting area'!F14</f>
        <v>9.7189999999999994</v>
      </c>
      <c r="G12" s="52">
        <f>'Pasting area'!G14</f>
        <v>6.431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x14ac:dyDescent="0.2">
      <c r="A13" s="4"/>
      <c r="B13" s="51">
        <f>'Pasting area'!B15</f>
        <v>11</v>
      </c>
      <c r="C13" s="52">
        <f>'Pasting area'!C15</f>
        <v>0</v>
      </c>
      <c r="D13" s="52">
        <f>'Pasting area'!D15</f>
        <v>6.54</v>
      </c>
      <c r="E13" s="52">
        <f>'Pasting area'!E15</f>
        <v>8.9930000000000003</v>
      </c>
      <c r="F13" s="52">
        <f>'Pasting area'!F15</f>
        <v>7.4660000000000002</v>
      </c>
      <c r="G13" s="52">
        <f>'Pasting area'!G15</f>
        <v>8.2720000000000002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x14ac:dyDescent="0.2">
      <c r="A14" s="4"/>
      <c r="B14" s="51">
        <f>'Pasting area'!B16</f>
        <v>12</v>
      </c>
      <c r="C14" s="52">
        <f>'Pasting area'!C16</f>
        <v>0</v>
      </c>
      <c r="D14" s="52">
        <f>'Pasting area'!D16</f>
        <v>6.0179999999999998</v>
      </c>
      <c r="E14" s="52">
        <f>'Pasting area'!E16</f>
        <v>6.3929999999999998</v>
      </c>
      <c r="F14" s="52">
        <f>'Pasting area'!F16</f>
        <v>6.5049999999999999</v>
      </c>
      <c r="G14" s="52">
        <f>'Pasting area'!G16</f>
        <v>9.7569999999999997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x14ac:dyDescent="0.2">
      <c r="A15" s="4"/>
      <c r="B15" s="51">
        <f>'Pasting area'!B17</f>
        <v>13</v>
      </c>
      <c r="C15" s="52">
        <f>'Pasting area'!C17</f>
        <v>0</v>
      </c>
      <c r="D15" s="52">
        <f>'Pasting area'!D17</f>
        <v>7.4619999999999997</v>
      </c>
      <c r="E15" s="52">
        <f>'Pasting area'!E17</f>
        <v>8.9610000000000003</v>
      </c>
      <c r="F15" s="52">
        <f>'Pasting area'!F17</f>
        <v>10.093</v>
      </c>
      <c r="G15" s="52">
        <f>'Pasting area'!G17</f>
        <v>7.0670000000000002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x14ac:dyDescent="0.2">
      <c r="A16" s="4"/>
      <c r="B16" s="51">
        <f>'Pasting area'!B18</f>
        <v>14</v>
      </c>
      <c r="C16" s="52">
        <f>'Pasting area'!C18</f>
        <v>0</v>
      </c>
      <c r="D16" s="52">
        <f>'Pasting area'!D18</f>
        <v>10.888</v>
      </c>
      <c r="E16" s="52">
        <f>'Pasting area'!E18</f>
        <v>5.7910000000000004</v>
      </c>
      <c r="F16" s="52">
        <f>'Pasting area'!F18</f>
        <v>10.122</v>
      </c>
      <c r="G16" s="52">
        <f>'Pasting area'!G18</f>
        <v>8.4760000000000009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x14ac:dyDescent="0.2">
      <c r="A17" s="4"/>
      <c r="B17" s="51">
        <f>'Pasting area'!B19</f>
        <v>15</v>
      </c>
      <c r="C17" s="52">
        <f>'Pasting area'!C19</f>
        <v>0</v>
      </c>
      <c r="D17" s="52">
        <f>'Pasting area'!D19</f>
        <v>6.4690000000000003</v>
      </c>
      <c r="E17" s="52">
        <f>'Pasting area'!E19</f>
        <v>5.09</v>
      </c>
      <c r="F17" s="52">
        <f>'Pasting area'!F19</f>
        <v>5.49</v>
      </c>
      <c r="G17" s="52">
        <f>'Pasting area'!G19</f>
        <v>5.556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x14ac:dyDescent="0.2">
      <c r="A18" s="4"/>
      <c r="B18" s="51">
        <f>'Pasting area'!B20</f>
        <v>16</v>
      </c>
      <c r="C18" s="52">
        <f>'Pasting area'!C20</f>
        <v>0</v>
      </c>
      <c r="D18" s="52">
        <f>'Pasting area'!D20</f>
        <v>8.4740000000000002</v>
      </c>
      <c r="E18" s="52">
        <f>'Pasting area'!E20</f>
        <v>10.935</v>
      </c>
      <c r="F18" s="52">
        <f>'Pasting area'!F20</f>
        <v>10.057</v>
      </c>
      <c r="G18" s="52">
        <f>'Pasting area'!G20</f>
        <v>10.699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x14ac:dyDescent="0.2">
      <c r="A19" s="4"/>
      <c r="B19" s="51">
        <f>'Pasting area'!B21</f>
        <v>17</v>
      </c>
      <c r="C19" s="52">
        <f>'Pasting area'!C21</f>
        <v>0</v>
      </c>
      <c r="D19" s="52">
        <f>'Pasting area'!D21</f>
        <v>7.4269999999999996</v>
      </c>
      <c r="E19" s="52">
        <f>'Pasting area'!E21</f>
        <v>10.843</v>
      </c>
      <c r="F19" s="52">
        <f>'Pasting area'!F21</f>
        <v>5.1749999999999998</v>
      </c>
      <c r="G19" s="52">
        <f>'Pasting area'!G21</f>
        <v>6.3090000000000002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x14ac:dyDescent="0.2">
      <c r="A20" s="4"/>
      <c r="B20" s="51">
        <f>'Pasting area'!B22</f>
        <v>18</v>
      </c>
      <c r="C20" s="52">
        <f>'Pasting area'!C22</f>
        <v>0</v>
      </c>
      <c r="D20" s="52">
        <f>'Pasting area'!D22</f>
        <v>10.676</v>
      </c>
      <c r="E20" s="52">
        <f>'Pasting area'!E22</f>
        <v>8.6739999999999995</v>
      </c>
      <c r="F20" s="52">
        <f>'Pasting area'!F22</f>
        <v>8.2780000000000005</v>
      </c>
      <c r="G20" s="52">
        <f>'Pasting area'!G22</f>
        <v>9.7899999999999991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x14ac:dyDescent="0.2">
      <c r="A21" s="4"/>
      <c r="B21" s="51">
        <f>'Pasting area'!B23</f>
        <v>19</v>
      </c>
      <c r="C21" s="52">
        <f>'Pasting area'!C23</f>
        <v>0</v>
      </c>
      <c r="D21" s="52">
        <f>'Pasting area'!D23</f>
        <v>5.2530000000000001</v>
      </c>
      <c r="E21" s="52">
        <f>'Pasting area'!E23</f>
        <v>8.41</v>
      </c>
      <c r="F21" s="52">
        <f>'Pasting area'!F23</f>
        <v>7.8490000000000002</v>
      </c>
      <c r="G21" s="52">
        <f>'Pasting area'!G23</f>
        <v>6.8780000000000001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x14ac:dyDescent="0.2">
      <c r="A22" s="4"/>
      <c r="B22" s="51">
        <f>'Pasting area'!B24</f>
        <v>20</v>
      </c>
      <c r="C22" s="52">
        <f>'Pasting area'!C24</f>
        <v>0</v>
      </c>
      <c r="D22" s="52">
        <f>'Pasting area'!D24</f>
        <v>6.4859999999999998</v>
      </c>
      <c r="E22" s="52">
        <f>'Pasting area'!E24</f>
        <v>5.5069999999999997</v>
      </c>
      <c r="F22" s="52">
        <f>'Pasting area'!F24</f>
        <v>5.6769999999999996</v>
      </c>
      <c r="G22" s="52">
        <f>'Pasting area'!G24</f>
        <v>9.3490000000000002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x14ac:dyDescent="0.2">
      <c r="A23" s="4"/>
      <c r="B23" s="51">
        <f>'Pasting area'!B25</f>
        <v>21</v>
      </c>
      <c r="C23" s="52">
        <f>'Pasting area'!C25</f>
        <v>0</v>
      </c>
      <c r="D23" s="52">
        <f>'Pasting area'!D25</f>
        <v>8.3190000000000008</v>
      </c>
      <c r="E23" s="52">
        <f>'Pasting area'!E25</f>
        <v>10.637</v>
      </c>
      <c r="F23" s="52">
        <f>'Pasting area'!F25</f>
        <v>5.5750000000000002</v>
      </c>
      <c r="G23" s="52">
        <f>'Pasting area'!G25</f>
        <v>6.1180000000000003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x14ac:dyDescent="0.2">
      <c r="A24" s="4"/>
      <c r="B24" s="51">
        <f>'Pasting area'!B26</f>
        <v>22</v>
      </c>
      <c r="C24" s="52">
        <f>'Pasting area'!C26</f>
        <v>0</v>
      </c>
      <c r="D24" s="52">
        <f>'Pasting area'!D26</f>
        <v>9.0229999999999997</v>
      </c>
      <c r="E24" s="52">
        <f>'Pasting area'!E26</f>
        <v>5.641</v>
      </c>
      <c r="F24" s="52">
        <f>'Pasting area'!F26</f>
        <v>6.1109999999999998</v>
      </c>
      <c r="G24" s="52">
        <f>'Pasting area'!G26</f>
        <v>9.3510000000000009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x14ac:dyDescent="0.2">
      <c r="A25" s="4"/>
      <c r="B25" s="51">
        <f>'Pasting area'!B27</f>
        <v>23</v>
      </c>
      <c r="C25" s="52">
        <f>'Pasting area'!C27</f>
        <v>0</v>
      </c>
      <c r="D25" s="52">
        <f>'Pasting area'!D27</f>
        <v>8.718</v>
      </c>
      <c r="E25" s="52">
        <f>'Pasting area'!E27</f>
        <v>7.7060000000000004</v>
      </c>
      <c r="F25" s="52">
        <f>'Pasting area'!F27</f>
        <v>6.1230000000000002</v>
      </c>
      <c r="G25" s="52">
        <f>'Pasting area'!G27</f>
        <v>8.0009999999999994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x14ac:dyDescent="0.2">
      <c r="A26" s="4"/>
      <c r="B26" s="51">
        <f>'Pasting area'!B28</f>
        <v>24</v>
      </c>
      <c r="C26" s="52">
        <f>'Pasting area'!C28</f>
        <v>0</v>
      </c>
      <c r="D26" s="52">
        <f>'Pasting area'!D28</f>
        <v>9.5299999999999994</v>
      </c>
      <c r="E26" s="52">
        <f>'Pasting area'!E28</f>
        <v>9.5860000000000003</v>
      </c>
      <c r="F26" s="52">
        <f>'Pasting area'!F28</f>
        <v>9.5289999999999999</v>
      </c>
      <c r="G26" s="52">
        <f>'Pasting area'!G28</f>
        <v>11.071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x14ac:dyDescent="0.2">
      <c r="A27" s="4"/>
      <c r="B27" s="51">
        <f>'Pasting area'!B29</f>
        <v>25</v>
      </c>
      <c r="C27" s="52">
        <f>'Pasting area'!C29</f>
        <v>0</v>
      </c>
      <c r="D27" s="52">
        <f>'Pasting area'!D29</f>
        <v>10.608000000000001</v>
      </c>
      <c r="E27" s="52">
        <f>'Pasting area'!E29</f>
        <v>9.7769999999999992</v>
      </c>
      <c r="F27" s="52">
        <f>'Pasting area'!F29</f>
        <v>10.571999999999999</v>
      </c>
      <c r="G27" s="52">
        <f>'Pasting area'!G29</f>
        <v>7.992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x14ac:dyDescent="0.2">
      <c r="A28" s="4"/>
      <c r="B28" s="51">
        <f>'Pasting area'!B30</f>
        <v>26</v>
      </c>
      <c r="C28" s="52">
        <f>'Pasting area'!C30</f>
        <v>0</v>
      </c>
      <c r="D28" s="52">
        <f>'Pasting area'!D30</f>
        <v>5.8689999999999998</v>
      </c>
      <c r="E28" s="52">
        <f>'Pasting area'!E30</f>
        <v>7.569</v>
      </c>
      <c r="F28" s="52">
        <f>'Pasting area'!F30</f>
        <v>7.7329999999999997</v>
      </c>
      <c r="G28" s="52">
        <f>'Pasting area'!G30</f>
        <v>5.26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x14ac:dyDescent="0.2">
      <c r="A29" s="4"/>
      <c r="B29" s="51">
        <f>'Pasting area'!B31</f>
        <v>27</v>
      </c>
      <c r="C29" s="52">
        <f>'Pasting area'!C31</f>
        <v>0</v>
      </c>
      <c r="D29" s="52">
        <f>'Pasting area'!D31</f>
        <v>5.0179999999999998</v>
      </c>
      <c r="E29" s="52">
        <f>'Pasting area'!E31</f>
        <v>5.7050000000000001</v>
      </c>
      <c r="F29" s="52">
        <f>'Pasting area'!F31</f>
        <v>10.147</v>
      </c>
      <c r="G29" s="52">
        <f>'Pasting area'!G31</f>
        <v>5.3339999999999996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x14ac:dyDescent="0.2">
      <c r="A30" s="4"/>
      <c r="B30" s="51">
        <f>'Pasting area'!B32</f>
        <v>28</v>
      </c>
      <c r="C30" s="52">
        <f>'Pasting area'!C32</f>
        <v>0</v>
      </c>
      <c r="D30" s="52">
        <f>'Pasting area'!D32</f>
        <v>9.84</v>
      </c>
      <c r="E30" s="52">
        <f>'Pasting area'!E32</f>
        <v>8.4169999999999998</v>
      </c>
      <c r="F30" s="52">
        <f>'Pasting area'!F32</f>
        <v>10.478999999999999</v>
      </c>
      <c r="G30" s="52">
        <f>'Pasting area'!G32</f>
        <v>10.08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x14ac:dyDescent="0.2">
      <c r="A31" s="4"/>
      <c r="B31" s="51">
        <f>'Pasting area'!B33</f>
        <v>29</v>
      </c>
      <c r="C31" s="52">
        <f>'Pasting area'!C33</f>
        <v>0</v>
      </c>
      <c r="D31" s="52">
        <f>'Pasting area'!D33</f>
        <v>8.0660000000000007</v>
      </c>
      <c r="E31" s="52">
        <f>'Pasting area'!E33</f>
        <v>9.3369999999999997</v>
      </c>
      <c r="F31" s="52">
        <f>'Pasting area'!F33</f>
        <v>9.2409999999999997</v>
      </c>
      <c r="G31" s="52">
        <f>'Pasting area'!G33</f>
        <v>5.55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x14ac:dyDescent="0.2">
      <c r="A32" s="4"/>
      <c r="B32" s="51">
        <f>'Pasting area'!B34</f>
        <v>30</v>
      </c>
      <c r="C32" s="52">
        <f>'Pasting area'!C34</f>
        <v>0</v>
      </c>
      <c r="D32" s="52">
        <f>'Pasting area'!D34</f>
        <v>7.0990000000000002</v>
      </c>
      <c r="E32" s="52">
        <f>'Pasting area'!E34</f>
        <v>5.4889999999999999</v>
      </c>
      <c r="F32" s="52">
        <f>'Pasting area'!F34</f>
        <v>7.08</v>
      </c>
      <c r="G32" s="52">
        <f>'Pasting area'!G34</f>
        <v>10.263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x14ac:dyDescent="0.2">
      <c r="A33" s="4"/>
      <c r="B33" s="51">
        <f>'Pasting area'!B35</f>
        <v>31</v>
      </c>
      <c r="C33" s="52">
        <f>'Pasting area'!C35</f>
        <v>0</v>
      </c>
      <c r="D33" s="52">
        <f>'Pasting area'!D35</f>
        <v>5.4169999999999998</v>
      </c>
      <c r="E33" s="52">
        <f>'Pasting area'!E35</f>
        <v>5.5650000000000004</v>
      </c>
      <c r="F33" s="52">
        <f>'Pasting area'!F35</f>
        <v>12.66</v>
      </c>
      <c r="G33" s="52">
        <f>'Pasting area'!G35</f>
        <v>10.077999999999999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x14ac:dyDescent="0.2">
      <c r="A34" s="4"/>
      <c r="B34" s="51">
        <f>'Pasting area'!B36</f>
        <v>32</v>
      </c>
      <c r="C34" s="52">
        <f>'Pasting area'!C36</f>
        <v>0</v>
      </c>
      <c r="D34" s="52">
        <f>'Pasting area'!D36</f>
        <v>6.1929999999999996</v>
      </c>
      <c r="E34" s="52">
        <f>'Pasting area'!E36</f>
        <v>6.4320000000000004</v>
      </c>
      <c r="F34" s="52">
        <f>'Pasting area'!F36</f>
        <v>9.9049999999999994</v>
      </c>
      <c r="G34" s="52">
        <f>'Pasting area'!G36</f>
        <v>6.2290000000000001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x14ac:dyDescent="0.2">
      <c r="A35" s="4"/>
      <c r="B35" s="51">
        <f>'Pasting area'!B37</f>
        <v>33</v>
      </c>
      <c r="C35" s="52">
        <f>'Pasting area'!C37</f>
        <v>0</v>
      </c>
      <c r="D35" s="52">
        <f>'Pasting area'!D37</f>
        <v>8.0370000000000008</v>
      </c>
      <c r="E35" s="52">
        <f>'Pasting area'!E37</f>
        <v>9.8930000000000007</v>
      </c>
      <c r="F35" s="52">
        <f>'Pasting area'!F37</f>
        <v>9.7189999999999994</v>
      </c>
      <c r="G35" s="52">
        <f>'Pasting area'!G37</f>
        <v>6.431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x14ac:dyDescent="0.2">
      <c r="A36" s="4"/>
      <c r="B36" s="51">
        <f>'Pasting area'!B38</f>
        <v>34</v>
      </c>
      <c r="C36" s="52">
        <f>'Pasting area'!C38</f>
        <v>0</v>
      </c>
      <c r="D36" s="52">
        <f>'Pasting area'!D38</f>
        <v>6.54</v>
      </c>
      <c r="E36" s="52">
        <f>'Pasting area'!E38</f>
        <v>8.9930000000000003</v>
      </c>
      <c r="F36" s="52">
        <f>'Pasting area'!F38</f>
        <v>7.4660000000000002</v>
      </c>
      <c r="G36" s="52">
        <f>'Pasting area'!G38</f>
        <v>8.2720000000000002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x14ac:dyDescent="0.2">
      <c r="A37" s="4"/>
      <c r="B37" s="51">
        <f>'Pasting area'!B39</f>
        <v>35</v>
      </c>
      <c r="C37" s="52">
        <f>'Pasting area'!C39</f>
        <v>0</v>
      </c>
      <c r="D37" s="52">
        <f>'Pasting area'!D39</f>
        <v>6.0179999999999998</v>
      </c>
      <c r="E37" s="52">
        <f>'Pasting area'!E39</f>
        <v>6.3929999999999998</v>
      </c>
      <c r="F37" s="52">
        <f>'Pasting area'!F39</f>
        <v>6.5049999999999999</v>
      </c>
      <c r="G37" s="52">
        <f>'Pasting area'!G39</f>
        <v>9.7569999999999997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x14ac:dyDescent="0.2">
      <c r="A38" s="4"/>
      <c r="B38" s="51">
        <f>'Pasting area'!B40</f>
        <v>36</v>
      </c>
      <c r="C38" s="52">
        <f>'Pasting area'!C40</f>
        <v>0</v>
      </c>
      <c r="D38" s="52">
        <f>'Pasting area'!D40</f>
        <v>7.4619999999999997</v>
      </c>
      <c r="E38" s="52">
        <f>'Pasting area'!E40</f>
        <v>8.9610000000000003</v>
      </c>
      <c r="F38" s="52">
        <f>'Pasting area'!F40</f>
        <v>10.093</v>
      </c>
      <c r="G38" s="52">
        <f>'Pasting area'!G40</f>
        <v>7.0670000000000002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x14ac:dyDescent="0.2">
      <c r="A39" s="4"/>
      <c r="B39" s="51">
        <f>'Pasting area'!B41</f>
        <v>37</v>
      </c>
      <c r="C39" s="52">
        <f>'Pasting area'!C41</f>
        <v>0</v>
      </c>
      <c r="D39" s="52">
        <f>'Pasting area'!D41</f>
        <v>10.888</v>
      </c>
      <c r="E39" s="52">
        <f>'Pasting area'!E41</f>
        <v>5.7910000000000004</v>
      </c>
      <c r="F39" s="52">
        <f>'Pasting area'!F41</f>
        <v>10.122</v>
      </c>
      <c r="G39" s="52">
        <f>'Pasting area'!G41</f>
        <v>8.4760000000000009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x14ac:dyDescent="0.2">
      <c r="A40" s="4"/>
      <c r="B40" s="51">
        <f>'Pasting area'!B42</f>
        <v>38</v>
      </c>
      <c r="C40" s="52">
        <f>'Pasting area'!C42</f>
        <v>0</v>
      </c>
      <c r="D40" s="52">
        <f>'Pasting area'!D42</f>
        <v>6.4690000000000003</v>
      </c>
      <c r="E40" s="52">
        <f>'Pasting area'!E42</f>
        <v>5.09</v>
      </c>
      <c r="F40" s="52">
        <f>'Pasting area'!F42</f>
        <v>5.49</v>
      </c>
      <c r="G40" s="52">
        <f>'Pasting area'!G42</f>
        <v>5.556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x14ac:dyDescent="0.2">
      <c r="A41" s="4"/>
      <c r="B41" s="51">
        <f>'Pasting area'!B43</f>
        <v>39</v>
      </c>
      <c r="C41" s="52">
        <f>'Pasting area'!C43</f>
        <v>0</v>
      </c>
      <c r="D41" s="52">
        <f>'Pasting area'!D43</f>
        <v>8.4740000000000002</v>
      </c>
      <c r="E41" s="52">
        <f>'Pasting area'!E43</f>
        <v>10.935</v>
      </c>
      <c r="F41" s="52">
        <f>'Pasting area'!F43</f>
        <v>10.057</v>
      </c>
      <c r="G41" s="52">
        <f>'Pasting area'!G43</f>
        <v>10.699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x14ac:dyDescent="0.2">
      <c r="A42" s="4"/>
      <c r="B42" s="51">
        <f>'Pasting area'!B44</f>
        <v>40</v>
      </c>
      <c r="C42" s="52">
        <f>'Pasting area'!C44</f>
        <v>0</v>
      </c>
      <c r="D42" s="52">
        <f>'Pasting area'!D44</f>
        <v>7.4269999999999996</v>
      </c>
      <c r="E42" s="52">
        <f>'Pasting area'!E44</f>
        <v>10.843</v>
      </c>
      <c r="F42" s="52">
        <f>'Pasting area'!F44</f>
        <v>5.1749999999999998</v>
      </c>
      <c r="G42" s="52">
        <f>'Pasting area'!G44</f>
        <v>6.3090000000000002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x14ac:dyDescent="0.2">
      <c r="A43" s="4"/>
      <c r="B43" s="51">
        <f>'Pasting area'!B45</f>
        <v>41</v>
      </c>
      <c r="C43" s="52">
        <f>'Pasting area'!C45</f>
        <v>0</v>
      </c>
      <c r="D43" s="52">
        <f>'Pasting area'!D45</f>
        <v>15.598000000000001</v>
      </c>
      <c r="E43" s="52">
        <f>'Pasting area'!E45</f>
        <v>8.6739999999999995</v>
      </c>
      <c r="F43" s="52">
        <f>'Pasting area'!F45</f>
        <v>8.2780000000000005</v>
      </c>
      <c r="G43" s="52">
        <f>'Pasting area'!G45</f>
        <v>9.7899999999999991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x14ac:dyDescent="0.2">
      <c r="A44" s="4"/>
      <c r="B44" s="51">
        <f>'Pasting area'!B46</f>
        <v>42</v>
      </c>
      <c r="C44" s="52">
        <f>'Pasting area'!C46</f>
        <v>0</v>
      </c>
      <c r="D44" s="52">
        <f>'Pasting area'!D46</f>
        <v>5.2530000000000001</v>
      </c>
      <c r="E44" s="52">
        <f>'Pasting area'!E46</f>
        <v>8.41</v>
      </c>
      <c r="F44" s="52">
        <f>'Pasting area'!F46</f>
        <v>7.8490000000000002</v>
      </c>
      <c r="G44" s="52">
        <f>'Pasting area'!G46</f>
        <v>6.8780000000000001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x14ac:dyDescent="0.2">
      <c r="A45" s="4"/>
      <c r="B45" s="51">
        <f>'Pasting area'!B47</f>
        <v>43</v>
      </c>
      <c r="C45" s="52">
        <f>'Pasting area'!C47</f>
        <v>0</v>
      </c>
      <c r="D45" s="52">
        <f>'Pasting area'!D47</f>
        <v>6.4859999999999998</v>
      </c>
      <c r="E45" s="52">
        <f>'Pasting area'!E47</f>
        <v>5.5069999999999997</v>
      </c>
      <c r="F45" s="52">
        <f>'Pasting area'!F47</f>
        <v>5.6769999999999996</v>
      </c>
      <c r="G45" s="52">
        <f>'Pasting area'!G47</f>
        <v>9.3490000000000002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x14ac:dyDescent="0.2">
      <c r="A46" s="4"/>
      <c r="B46" s="51">
        <f>'Pasting area'!B48</f>
        <v>44</v>
      </c>
      <c r="C46" s="52">
        <f>'Pasting area'!C48</f>
        <v>0</v>
      </c>
      <c r="D46" s="52">
        <f>'Pasting area'!D48</f>
        <v>8.3190000000000008</v>
      </c>
      <c r="E46" s="52">
        <f>'Pasting area'!E48</f>
        <v>10.637</v>
      </c>
      <c r="F46" s="52">
        <f>'Pasting area'!F48</f>
        <v>5.5750000000000002</v>
      </c>
      <c r="G46" s="52">
        <f>'Pasting area'!G48</f>
        <v>6.1180000000000003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x14ac:dyDescent="0.2">
      <c r="A47" s="4"/>
      <c r="B47" s="51">
        <f>'Pasting area'!B49</f>
        <v>45</v>
      </c>
      <c r="C47" s="52">
        <f>'Pasting area'!C49</f>
        <v>0</v>
      </c>
      <c r="D47" s="52">
        <f>'Pasting area'!D49</f>
        <v>9.5299999999999994</v>
      </c>
      <c r="E47" s="52">
        <f>'Pasting area'!E49</f>
        <v>9.5860000000000003</v>
      </c>
      <c r="F47" s="52">
        <f>'Pasting area'!F49</f>
        <v>9.5289999999999999</v>
      </c>
      <c r="G47" s="52">
        <f>'Pasting area'!G49</f>
        <v>11.071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x14ac:dyDescent="0.2">
      <c r="A48" s="4"/>
      <c r="B48" s="51">
        <f>'Pasting area'!B50</f>
        <v>46</v>
      </c>
      <c r="C48" s="52">
        <f>'Pasting area'!C50</f>
        <v>0</v>
      </c>
      <c r="D48" s="52">
        <f>'Pasting area'!D50</f>
        <v>10.608000000000001</v>
      </c>
      <c r="E48" s="52">
        <f>'Pasting area'!E50</f>
        <v>9.7769999999999992</v>
      </c>
      <c r="F48" s="52">
        <f>'Pasting area'!F50</f>
        <v>10.571999999999999</v>
      </c>
      <c r="G48" s="52">
        <f>'Pasting area'!G50</f>
        <v>7.992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x14ac:dyDescent="0.2">
      <c r="A49" s="4"/>
      <c r="B49" s="51">
        <f>'Pasting area'!B51</f>
        <v>47</v>
      </c>
      <c r="C49" s="52">
        <f>'Pasting area'!C51</f>
        <v>0</v>
      </c>
      <c r="D49" s="52">
        <f>'Pasting area'!D51</f>
        <v>5.8689999999999998</v>
      </c>
      <c r="E49" s="52">
        <f>'Pasting area'!E51</f>
        <v>7.569</v>
      </c>
      <c r="F49" s="52">
        <f>'Pasting area'!F51</f>
        <v>7.7329999999999997</v>
      </c>
      <c r="G49" s="52">
        <f>'Pasting area'!G51</f>
        <v>5.26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x14ac:dyDescent="0.2">
      <c r="A50" s="4"/>
      <c r="B50" s="51">
        <f>'Pasting area'!B52</f>
        <v>48</v>
      </c>
      <c r="C50" s="52">
        <f>'Pasting area'!C52</f>
        <v>0</v>
      </c>
      <c r="D50" s="52">
        <f>'Pasting area'!D52</f>
        <v>5.0179999999999998</v>
      </c>
      <c r="E50" s="52">
        <f>'Pasting area'!E52</f>
        <v>9</v>
      </c>
      <c r="F50" s="52">
        <f>'Pasting area'!F52</f>
        <v>10.147</v>
      </c>
      <c r="G50" s="52">
        <f>'Pasting area'!G52</f>
        <v>5.3339999999999996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x14ac:dyDescent="0.2">
      <c r="A51" s="4"/>
      <c r="B51" s="51">
        <f>'Pasting area'!B53</f>
        <v>49</v>
      </c>
      <c r="C51" s="52">
        <f>'Pasting area'!C53</f>
        <v>0</v>
      </c>
      <c r="D51" s="52">
        <f>'Pasting area'!D53</f>
        <v>9.84</v>
      </c>
      <c r="E51" s="52">
        <f>'Pasting area'!E53</f>
        <v>11</v>
      </c>
      <c r="F51" s="52">
        <f>'Pasting area'!F53</f>
        <v>10.478999999999999</v>
      </c>
      <c r="G51" s="52">
        <f>'Pasting area'!G53</f>
        <v>10.08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x14ac:dyDescent="0.2">
      <c r="A52" s="4"/>
      <c r="B52" s="51">
        <f>'Pasting area'!B54</f>
        <v>50</v>
      </c>
      <c r="C52" s="52">
        <f>'Pasting area'!C54</f>
        <v>0</v>
      </c>
      <c r="D52" s="52">
        <f>'Pasting area'!D54</f>
        <v>8.0660000000000007</v>
      </c>
      <c r="E52" s="52">
        <f>'Pasting area'!E54</f>
        <v>9.3369999999999997</v>
      </c>
      <c r="F52" s="52">
        <f>'Pasting area'!F54</f>
        <v>9.2409999999999997</v>
      </c>
      <c r="G52" s="52">
        <f>'Pasting area'!G54</f>
        <v>5.55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x14ac:dyDescent="0.2">
      <c r="A53" s="4"/>
      <c r="B53" s="51">
        <f>'Pasting area'!B55</f>
        <v>51</v>
      </c>
      <c r="C53" s="52">
        <f>'Pasting area'!C55</f>
        <v>0</v>
      </c>
      <c r="D53" s="52">
        <f>'Pasting area'!D55</f>
        <v>7.0990000000000002</v>
      </c>
      <c r="E53" s="52">
        <f>'Pasting area'!E55</f>
        <v>5.4889999999999999</v>
      </c>
      <c r="F53" s="52">
        <f>'Pasting area'!F55</f>
        <v>33.518000000000001</v>
      </c>
      <c r="G53" s="52">
        <f>'Pasting area'!G55</f>
        <v>10.263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x14ac:dyDescent="0.2">
      <c r="A54" s="4"/>
      <c r="B54" s="51">
        <f>'Pasting area'!B56</f>
        <v>52</v>
      </c>
      <c r="C54" s="52">
        <f>'Pasting area'!C56</f>
        <v>0</v>
      </c>
      <c r="D54" s="52">
        <f>'Pasting area'!D56</f>
        <v>5.4169999999999998</v>
      </c>
      <c r="E54" s="52">
        <f>'Pasting area'!E56</f>
        <v>5.5650000000000004</v>
      </c>
      <c r="F54" s="52">
        <f>'Pasting area'!F56</f>
        <v>6.2779999999999996</v>
      </c>
      <c r="G54" s="52">
        <f>'Pasting area'!G56</f>
        <v>10.077999999999999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x14ac:dyDescent="0.2">
      <c r="A55" s="4"/>
      <c r="B55" s="51">
        <f>'Pasting area'!B57</f>
        <v>53</v>
      </c>
      <c r="C55" s="52">
        <f>'Pasting area'!C57</f>
        <v>0</v>
      </c>
      <c r="D55" s="52">
        <f>'Pasting area'!D57</f>
        <v>6.1929999999999996</v>
      </c>
      <c r="E55" s="52">
        <f>'Pasting area'!E57</f>
        <v>6.4320000000000004</v>
      </c>
      <c r="F55" s="52">
        <f>'Pasting area'!F57</f>
        <v>9.9049999999999994</v>
      </c>
      <c r="G55" s="52">
        <f>'Pasting area'!G57</f>
        <v>6.2290000000000001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x14ac:dyDescent="0.2">
      <c r="A56" s="4"/>
      <c r="B56" s="51">
        <f>'Pasting area'!B58</f>
        <v>54</v>
      </c>
      <c r="C56" s="52">
        <f>'Pasting area'!C58</f>
        <v>0</v>
      </c>
      <c r="D56" s="52">
        <f>'Pasting area'!D58</f>
        <v>8.0370000000000008</v>
      </c>
      <c r="E56" s="52">
        <f>'Pasting area'!E58</f>
        <v>9.8930000000000007</v>
      </c>
      <c r="F56" s="52">
        <f>'Pasting area'!F58</f>
        <v>9.7189999999999994</v>
      </c>
      <c r="G56" s="52">
        <f>'Pasting area'!G58</f>
        <v>6.431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x14ac:dyDescent="0.2">
      <c r="A57" s="4"/>
      <c r="B57" s="51">
        <f>'Pasting area'!B59</f>
        <v>55</v>
      </c>
      <c r="C57" s="52">
        <f>'Pasting area'!C59</f>
        <v>0</v>
      </c>
      <c r="D57" s="52">
        <f>'Pasting area'!D59</f>
        <v>6.54</v>
      </c>
      <c r="E57" s="52">
        <f>'Pasting area'!E59</f>
        <v>8.9930000000000003</v>
      </c>
      <c r="F57" s="52">
        <f>'Pasting area'!F59</f>
        <v>7.4660000000000002</v>
      </c>
      <c r="G57" s="52">
        <f>'Pasting area'!G59</f>
        <v>8.2720000000000002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x14ac:dyDescent="0.2">
      <c r="A58" s="4"/>
      <c r="B58" s="51">
        <f>'Pasting area'!B60</f>
        <v>56</v>
      </c>
      <c r="C58" s="52">
        <f>'Pasting area'!C60</f>
        <v>0</v>
      </c>
      <c r="D58" s="52">
        <f>'Pasting area'!D60</f>
        <v>6.0179999999999998</v>
      </c>
      <c r="E58" s="52">
        <f>'Pasting area'!E60</f>
        <v>6.3929999999999998</v>
      </c>
      <c r="F58" s="52">
        <f>'Pasting area'!F60</f>
        <v>6.5049999999999999</v>
      </c>
      <c r="G58" s="52">
        <f>'Pasting area'!G60</f>
        <v>9.7569999999999997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x14ac:dyDescent="0.2">
      <c r="A59" s="4"/>
      <c r="B59" s="51">
        <f>'Pasting area'!B61</f>
        <v>57</v>
      </c>
      <c r="C59" s="52">
        <f>'Pasting area'!C61</f>
        <v>0</v>
      </c>
      <c r="D59" s="52">
        <f>'Pasting area'!D61</f>
        <v>7.4619999999999997</v>
      </c>
      <c r="E59" s="52">
        <f>'Pasting area'!E61</f>
        <v>8.9610000000000003</v>
      </c>
      <c r="F59" s="52">
        <f>'Pasting area'!F61</f>
        <v>10.093</v>
      </c>
      <c r="G59" s="52">
        <f>'Pasting area'!G61</f>
        <v>7.0670000000000002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x14ac:dyDescent="0.2">
      <c r="A60" s="4"/>
      <c r="B60" s="51">
        <f>'Pasting area'!B62</f>
        <v>58</v>
      </c>
      <c r="C60" s="52">
        <f>'Pasting area'!C62</f>
        <v>0</v>
      </c>
      <c r="D60" s="52">
        <f>'Pasting area'!D62</f>
        <v>10.888</v>
      </c>
      <c r="E60" s="52">
        <f>'Pasting area'!E62</f>
        <v>5.7910000000000004</v>
      </c>
      <c r="F60" s="52">
        <f>'Pasting area'!F62</f>
        <v>10.122</v>
      </c>
      <c r="G60" s="52">
        <f>'Pasting area'!G62</f>
        <v>8.4760000000000009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x14ac:dyDescent="0.2">
      <c r="A61" s="4"/>
      <c r="B61" s="51">
        <f>'Pasting area'!B63</f>
        <v>59</v>
      </c>
      <c r="C61" s="52">
        <f>'Pasting area'!C63</f>
        <v>0</v>
      </c>
      <c r="D61" s="52">
        <f>'Pasting area'!D63</f>
        <v>6.4690000000000003</v>
      </c>
      <c r="E61" s="52">
        <f>'Pasting area'!E63</f>
        <v>5.09</v>
      </c>
      <c r="F61" s="52">
        <f>'Pasting area'!F63</f>
        <v>5.49</v>
      </c>
      <c r="G61" s="52">
        <f>'Pasting area'!G63</f>
        <v>5.556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2.75" thickBot="1" x14ac:dyDescent="0.25">
      <c r="A62" s="4"/>
      <c r="B62" s="53">
        <f>'Pasting area'!B64</f>
        <v>60</v>
      </c>
      <c r="C62" s="54">
        <f>'Pasting area'!C64</f>
        <v>0</v>
      </c>
      <c r="D62" s="54">
        <f>'Pasting area'!D64</f>
        <v>8.4740000000000002</v>
      </c>
      <c r="E62" s="54">
        <f>'Pasting area'!E64</f>
        <v>10.935</v>
      </c>
      <c r="F62" s="54">
        <f>'Pasting area'!F64</f>
        <v>10.057</v>
      </c>
      <c r="G62" s="54">
        <f>'Pasting area'!G64</f>
        <v>10.699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2.75" thickTop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r="327" spans="1:9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r="328" spans="1:9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r="329" spans="1:9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r="330" spans="1:9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r="331" spans="1:9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r="332" spans="1:9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r="333" spans="1:9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r="334" spans="1:9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r="335" spans="1:9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r="336" spans="1:9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r="337" spans="1:9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r="338" spans="1:9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r="339" spans="1:9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r="340" spans="1:9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r="341" spans="1:9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r="342" spans="1:9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r="343" spans="1:9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r="344" spans="1:9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r="345" spans="1:9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r="346" spans="1:9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r="347" spans="1:9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r="348" spans="1:9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r="349" spans="1:9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r="350" spans="1:9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r="351" spans="1:9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r="352" spans="1:9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r="353" spans="1:9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r="354" spans="1:9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r="355" spans="1:9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r="356" spans="1:9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r="357" spans="1:9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r="358" spans="1:9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r="359" spans="1:9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r="360" spans="1:9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r="361" spans="1:9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r="362" spans="1:9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r="363" spans="1:9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r="364" spans="1:9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r="365" spans="1:9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r="366" spans="1:9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r="367" spans="1:9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r="368" spans="1:9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r="369" spans="1:9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r="370" spans="1:9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r="371" spans="1:9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r="372" spans="1:9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r="373" spans="1:9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r="374" spans="1:9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r="375" spans="1:9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r="376" spans="1:9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r="377" spans="1:9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r="378" spans="1:9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r="379" spans="1:9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r="380" spans="1:9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r="381" spans="1:9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r="382" spans="1:9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r="383" spans="1:9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r="384" spans="1:9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r="385" spans="1:9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r="386" spans="1:9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r="387" spans="1:9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r="388" spans="1:9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r="389" spans="1:9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r="390" spans="1:9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r="391" spans="1:9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r="392" spans="1:9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r="393" spans="1:9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r="394" spans="1:9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r="395" spans="1:9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r="396" spans="1:9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r="397" spans="1:9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r="398" spans="1:9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r="399" spans="1:9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r="400" spans="1:9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r="401" spans="1:9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r="402" spans="1:9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r="403" spans="1:9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r="404" spans="1:9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r="405" spans="1:9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r="406" spans="1:9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r="407" spans="1:9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r="408" spans="1:9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r="409" spans="1:9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r="410" spans="1:9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r="411" spans="1:9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r="412" spans="1:9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r="413" spans="1:9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r="414" spans="1:9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r="415" spans="1:9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r="416" spans="1:9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r="417" spans="1:9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r="418" spans="1:9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r="419" spans="1:9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r="420" spans="1:9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r="421" spans="1:9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r="422" spans="1:9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r="423" spans="1:9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r="424" spans="1:9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r="425" spans="1:9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r="426" spans="1:9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r="427" spans="1:9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r="428" spans="1:9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r="429" spans="1:9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r="430" spans="1:9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r="431" spans="1:9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r="432" spans="1:9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r="433" spans="1:9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r="434" spans="1:9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r="435" spans="1:9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r="436" spans="1:9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r="437" spans="1:9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r="438" spans="1:9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r="439" spans="1:9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r="440" spans="1:9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r="441" spans="1:9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r="442" spans="1:9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9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9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9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9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9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9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3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B&amp;G Lawns</cp:lastModifiedBy>
  <cp:lastPrinted>2015-08-20T06:21:13Z</cp:lastPrinted>
  <dcterms:created xsi:type="dcterms:W3CDTF">2005-11-16T00:23:18Z</dcterms:created>
  <dcterms:modified xsi:type="dcterms:W3CDTF">2015-08-20T15:39:26Z</dcterms:modified>
</cp:coreProperties>
</file>