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75" windowWidth="22860" windowHeight="10950" activeTab="3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J62" i="5" l="1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J4" i="5"/>
  <c r="I4" i="5"/>
  <c r="H4" i="5"/>
  <c r="G4" i="5"/>
  <c r="F4" i="5"/>
  <c r="E4" i="5"/>
  <c r="D4" i="5"/>
  <c r="C4" i="5"/>
  <c r="B4" i="5"/>
  <c r="J3" i="5"/>
  <c r="I3" i="5"/>
  <c r="H3" i="5"/>
  <c r="G3" i="5"/>
  <c r="F3" i="5"/>
  <c r="E3" i="5"/>
  <c r="D3" i="5"/>
  <c r="C3" i="5"/>
  <c r="B3" i="5"/>
  <c r="J2" i="5"/>
  <c r="I2" i="5"/>
  <c r="H2" i="5"/>
  <c r="G2" i="5"/>
  <c r="F2" i="5"/>
  <c r="E2" i="5"/>
  <c r="D2" i="5"/>
  <c r="C2" i="5"/>
  <c r="B2" i="5"/>
  <c r="S4" i="2" l="1"/>
  <c r="R4" i="2"/>
  <c r="H2" i="4" s="1"/>
  <c r="Q4" i="2"/>
  <c r="Z4" i="2" s="1"/>
  <c r="G2" i="6" s="1"/>
  <c r="P4" i="2"/>
  <c r="F2" i="4" s="1"/>
  <c r="P5" i="2"/>
  <c r="P6" i="2" l="1"/>
  <c r="F3" i="4"/>
  <c r="Q5" i="2"/>
  <c r="G2" i="4"/>
  <c r="S5" i="2"/>
  <c r="I2" i="4"/>
  <c r="Y4" i="2"/>
  <c r="F2" i="6" s="1"/>
  <c r="AB4" i="2"/>
  <c r="I2" i="6" s="1"/>
  <c r="AA4" i="2"/>
  <c r="H2" i="6" s="1"/>
  <c r="R5" i="2"/>
  <c r="S6" i="2" l="1"/>
  <c r="I3" i="4"/>
  <c r="Q6" i="2"/>
  <c r="G3" i="4"/>
  <c r="P7" i="2"/>
  <c r="F4" i="4"/>
  <c r="R6" i="2"/>
  <c r="H3" i="4"/>
  <c r="P8" i="2" l="1"/>
  <c r="F5" i="4"/>
  <c r="Q7" i="2"/>
  <c r="G4" i="4"/>
  <c r="S7" i="2"/>
  <c r="I4" i="4"/>
  <c r="R7" i="2"/>
  <c r="H4" i="4"/>
  <c r="O4" i="2"/>
  <c r="E2" i="4" l="1"/>
  <c r="X4" i="2"/>
  <c r="E2" i="6" s="1"/>
  <c r="S8" i="2"/>
  <c r="I5" i="4"/>
  <c r="Q8" i="2"/>
  <c r="G5" i="4"/>
  <c r="P9" i="2"/>
  <c r="F6" i="4"/>
  <c r="R8" i="2"/>
  <c r="H5" i="4"/>
  <c r="O5" i="2"/>
  <c r="E3" i="4" s="1"/>
  <c r="L4" i="2"/>
  <c r="M4" i="2"/>
  <c r="N4" i="2"/>
  <c r="C2" i="4" l="1"/>
  <c r="V4" i="2"/>
  <c r="C2" i="6" s="1"/>
  <c r="P10" i="2"/>
  <c r="F7" i="4"/>
  <c r="Q9" i="2"/>
  <c r="G6" i="4"/>
  <c r="S9" i="2"/>
  <c r="I6" i="4"/>
  <c r="D2" i="4"/>
  <c r="W4" i="2"/>
  <c r="D2" i="6" s="1"/>
  <c r="B2" i="4"/>
  <c r="U4" i="2"/>
  <c r="B2" i="6" s="1"/>
  <c r="R9" i="2"/>
  <c r="H6" i="4"/>
  <c r="L5" i="2"/>
  <c r="O6" i="2"/>
  <c r="E4" i="4" s="1"/>
  <c r="M5" i="2"/>
  <c r="C3" i="4" s="1"/>
  <c r="N5" i="2"/>
  <c r="D3" i="4" s="1"/>
  <c r="S10" i="2" l="1"/>
  <c r="I7" i="4"/>
  <c r="Q10" i="2"/>
  <c r="G7" i="4"/>
  <c r="P11" i="2"/>
  <c r="F8" i="4"/>
  <c r="B3" i="4"/>
  <c r="W5" i="2"/>
  <c r="D3" i="6" s="1"/>
  <c r="Y5" i="2"/>
  <c r="F3" i="6" s="1"/>
  <c r="U5" i="2"/>
  <c r="B3" i="6" s="1"/>
  <c r="X5" i="2"/>
  <c r="E3" i="6" s="1"/>
  <c r="AB5" i="2"/>
  <c r="I3" i="6" s="1"/>
  <c r="AA5" i="2"/>
  <c r="H3" i="6" s="1"/>
  <c r="Z5" i="2"/>
  <c r="G3" i="6" s="1"/>
  <c r="V5" i="2"/>
  <c r="C3" i="6" s="1"/>
  <c r="R10" i="2"/>
  <c r="H7" i="4"/>
  <c r="L6" i="2"/>
  <c r="N6" i="2"/>
  <c r="D4" i="4" s="1"/>
  <c r="M6" i="2"/>
  <c r="C4" i="4" s="1"/>
  <c r="O7" i="2"/>
  <c r="E5" i="4" s="1"/>
  <c r="P12" i="2" l="1"/>
  <c r="F9" i="4"/>
  <c r="Q11" i="2"/>
  <c r="G8" i="4"/>
  <c r="S11" i="2"/>
  <c r="I8" i="4"/>
  <c r="B4" i="4"/>
  <c r="X6" i="2"/>
  <c r="E4" i="6" s="1"/>
  <c r="Z6" i="2"/>
  <c r="G4" i="6" s="1"/>
  <c r="V6" i="2"/>
  <c r="C4" i="6" s="1"/>
  <c r="Y6" i="2"/>
  <c r="F4" i="6" s="1"/>
  <c r="U6" i="2"/>
  <c r="B4" i="6" s="1"/>
  <c r="AB6" i="2"/>
  <c r="I4" i="6" s="1"/>
  <c r="AA6" i="2"/>
  <c r="H4" i="6" s="1"/>
  <c r="W6" i="2"/>
  <c r="D4" i="6" s="1"/>
  <c r="R11" i="2"/>
  <c r="H8" i="4"/>
  <c r="L7" i="2"/>
  <c r="N7" i="2"/>
  <c r="D5" i="4" s="1"/>
  <c r="L8" i="2"/>
  <c r="M7" i="2"/>
  <c r="C5" i="4" s="1"/>
  <c r="O8" i="2"/>
  <c r="E6" i="4" s="1"/>
  <c r="S12" i="2" l="1"/>
  <c r="I9" i="4"/>
  <c r="Q12" i="2"/>
  <c r="G9" i="4"/>
  <c r="P13" i="2"/>
  <c r="F10" i="4"/>
  <c r="B5" i="4"/>
  <c r="AB7" i="2"/>
  <c r="I5" i="6" s="1"/>
  <c r="X7" i="2"/>
  <c r="E5" i="6" s="1"/>
  <c r="AA7" i="2"/>
  <c r="H5" i="6" s="1"/>
  <c r="W7" i="2"/>
  <c r="D5" i="6" s="1"/>
  <c r="Z7" i="2"/>
  <c r="G5" i="6" s="1"/>
  <c r="V7" i="2"/>
  <c r="C5" i="6" s="1"/>
  <c r="Y7" i="2"/>
  <c r="F5" i="6" s="1"/>
  <c r="U7" i="2"/>
  <c r="B5" i="6" s="1"/>
  <c r="B6" i="4"/>
  <c r="R12" i="2"/>
  <c r="H9" i="4"/>
  <c r="L9" i="2"/>
  <c r="M8" i="2"/>
  <c r="C6" i="4" s="1"/>
  <c r="N8" i="2"/>
  <c r="D6" i="4" s="1"/>
  <c r="O9" i="2"/>
  <c r="E7" i="4" s="1"/>
  <c r="N9" i="2"/>
  <c r="D7" i="4" s="1"/>
  <c r="V8" i="2" l="1"/>
  <c r="C6" i="6" s="1"/>
  <c r="AA8" i="2"/>
  <c r="H6" i="6" s="1"/>
  <c r="AB8" i="2"/>
  <c r="I6" i="6" s="1"/>
  <c r="Y8" i="2"/>
  <c r="F6" i="6" s="1"/>
  <c r="P14" i="2"/>
  <c r="F11" i="4"/>
  <c r="Q13" i="2"/>
  <c r="G10" i="4"/>
  <c r="S13" i="2"/>
  <c r="I10" i="4"/>
  <c r="X8" i="2"/>
  <c r="E6" i="6" s="1"/>
  <c r="W8" i="2"/>
  <c r="D6" i="6" s="1"/>
  <c r="U8" i="2"/>
  <c r="B6" i="6" s="1"/>
  <c r="Z8" i="2"/>
  <c r="G6" i="6" s="1"/>
  <c r="B7" i="4"/>
  <c r="R13" i="2"/>
  <c r="H10" i="4"/>
  <c r="L10" i="2"/>
  <c r="M9" i="2"/>
  <c r="C7" i="4" s="1"/>
  <c r="O10" i="2"/>
  <c r="E8" i="4" s="1"/>
  <c r="N10" i="2"/>
  <c r="D8" i="4" s="1"/>
  <c r="X9" i="2" l="1"/>
  <c r="E7" i="6" s="1"/>
  <c r="U9" i="2"/>
  <c r="B7" i="6" s="1"/>
  <c r="AB9" i="2"/>
  <c r="I7" i="6" s="1"/>
  <c r="W9" i="2"/>
  <c r="D7" i="6" s="1"/>
  <c r="S14" i="2"/>
  <c r="I11" i="4"/>
  <c r="Q14" i="2"/>
  <c r="G11" i="4"/>
  <c r="P15" i="2"/>
  <c r="F12" i="4"/>
  <c r="V9" i="2"/>
  <c r="C7" i="6" s="1"/>
  <c r="Y9" i="2"/>
  <c r="F7" i="6" s="1"/>
  <c r="Z9" i="2"/>
  <c r="G7" i="6" s="1"/>
  <c r="AA9" i="2"/>
  <c r="H7" i="6" s="1"/>
  <c r="B8" i="4"/>
  <c r="R14" i="2"/>
  <c r="H11" i="4"/>
  <c r="L11" i="2"/>
  <c r="M10" i="2"/>
  <c r="C8" i="4" s="1"/>
  <c r="N11" i="2"/>
  <c r="D9" i="4" s="1"/>
  <c r="O11" i="2"/>
  <c r="E9" i="4" s="1"/>
  <c r="Z10" i="2" l="1"/>
  <c r="G8" i="6" s="1"/>
  <c r="AB10" i="2"/>
  <c r="I8" i="6" s="1"/>
  <c r="X10" i="2"/>
  <c r="E8" i="6" s="1"/>
  <c r="U10" i="2"/>
  <c r="B8" i="6" s="1"/>
  <c r="P16" i="2"/>
  <c r="F13" i="4"/>
  <c r="Q15" i="2"/>
  <c r="G12" i="4"/>
  <c r="S15" i="2"/>
  <c r="I12" i="4"/>
  <c r="AA10" i="2"/>
  <c r="H8" i="6" s="1"/>
  <c r="W10" i="2"/>
  <c r="D8" i="6" s="1"/>
  <c r="V10" i="2"/>
  <c r="C8" i="6" s="1"/>
  <c r="Y10" i="2"/>
  <c r="F8" i="6" s="1"/>
  <c r="B9" i="4"/>
  <c r="R15" i="2"/>
  <c r="H12" i="4"/>
  <c r="L12" i="2"/>
  <c r="M11" i="2"/>
  <c r="C9" i="4" s="1"/>
  <c r="O12" i="2"/>
  <c r="E10" i="4" s="1"/>
  <c r="N12" i="2"/>
  <c r="D10" i="4" s="1"/>
  <c r="AB11" i="2" l="1"/>
  <c r="I9" i="6" s="1"/>
  <c r="W11" i="2"/>
  <c r="D9" i="6" s="1"/>
  <c r="X11" i="2"/>
  <c r="E9" i="6" s="1"/>
  <c r="U11" i="2"/>
  <c r="B9" i="6" s="1"/>
  <c r="S16" i="2"/>
  <c r="I13" i="4"/>
  <c r="Q16" i="2"/>
  <c r="G13" i="4"/>
  <c r="P17" i="2"/>
  <c r="F14" i="4"/>
  <c r="Z11" i="2"/>
  <c r="G9" i="6" s="1"/>
  <c r="AA11" i="2"/>
  <c r="H9" i="6" s="1"/>
  <c r="V11" i="2"/>
  <c r="C9" i="6" s="1"/>
  <c r="Y11" i="2"/>
  <c r="F9" i="6" s="1"/>
  <c r="B10" i="4"/>
  <c r="R16" i="2"/>
  <c r="H13" i="4"/>
  <c r="L13" i="2"/>
  <c r="M12" i="2"/>
  <c r="C10" i="4" s="1"/>
  <c r="O13" i="2"/>
  <c r="E11" i="4" s="1"/>
  <c r="L14" i="2"/>
  <c r="N13" i="2"/>
  <c r="D11" i="4" s="1"/>
  <c r="X12" i="2" l="1"/>
  <c r="E10" i="6" s="1"/>
  <c r="U12" i="2"/>
  <c r="B10" i="6" s="1"/>
  <c r="AB12" i="2"/>
  <c r="I10" i="6" s="1"/>
  <c r="W12" i="2"/>
  <c r="D10" i="6" s="1"/>
  <c r="P18" i="2"/>
  <c r="F15" i="4"/>
  <c r="Q17" i="2"/>
  <c r="G14" i="4"/>
  <c r="S17" i="2"/>
  <c r="I14" i="4"/>
  <c r="V12" i="2"/>
  <c r="C10" i="6" s="1"/>
  <c r="Y12" i="2"/>
  <c r="F10" i="6" s="1"/>
  <c r="Z12" i="2"/>
  <c r="G10" i="6" s="1"/>
  <c r="AA12" i="2"/>
  <c r="H10" i="6" s="1"/>
  <c r="B12" i="4"/>
  <c r="B11" i="4"/>
  <c r="R17" i="2"/>
  <c r="H14" i="4"/>
  <c r="M13" i="2"/>
  <c r="C11" i="4" s="1"/>
  <c r="N14" i="2"/>
  <c r="D12" i="4" s="1"/>
  <c r="L15" i="2"/>
  <c r="O14" i="2"/>
  <c r="E12" i="4" s="1"/>
  <c r="U13" i="2" l="1"/>
  <c r="B11" i="6" s="1"/>
  <c r="Z13" i="2"/>
  <c r="G11" i="6" s="1"/>
  <c r="AA13" i="2"/>
  <c r="H11" i="6" s="1"/>
  <c r="Y13" i="2"/>
  <c r="F11" i="6" s="1"/>
  <c r="S18" i="2"/>
  <c r="I15" i="4"/>
  <c r="Q18" i="2"/>
  <c r="G15" i="4"/>
  <c r="P19" i="2"/>
  <c r="F16" i="4"/>
  <c r="V13" i="2"/>
  <c r="C11" i="6" s="1"/>
  <c r="AB13" i="2"/>
  <c r="I11" i="6" s="1"/>
  <c r="W13" i="2"/>
  <c r="D11" i="6" s="1"/>
  <c r="X13" i="2"/>
  <c r="E11" i="6" s="1"/>
  <c r="B13" i="4"/>
  <c r="R18" i="2"/>
  <c r="H15" i="4"/>
  <c r="M14" i="2"/>
  <c r="O15" i="2"/>
  <c r="E13" i="4" s="1"/>
  <c r="N15" i="2"/>
  <c r="D13" i="4" s="1"/>
  <c r="L16" i="2"/>
  <c r="P20" i="2" l="1"/>
  <c r="F17" i="4"/>
  <c r="Q19" i="2"/>
  <c r="G16" i="4"/>
  <c r="S19" i="2"/>
  <c r="I16" i="4"/>
  <c r="C12" i="4"/>
  <c r="Y14" i="2"/>
  <c r="F12" i="6" s="1"/>
  <c r="V14" i="2"/>
  <c r="C12" i="6" s="1"/>
  <c r="AA14" i="2"/>
  <c r="H12" i="6" s="1"/>
  <c r="Z14" i="2"/>
  <c r="G12" i="6" s="1"/>
  <c r="U14" i="2"/>
  <c r="B12" i="6" s="1"/>
  <c r="X14" i="2"/>
  <c r="E12" i="6" s="1"/>
  <c r="W14" i="2"/>
  <c r="D12" i="6" s="1"/>
  <c r="AB14" i="2"/>
  <c r="I12" i="6" s="1"/>
  <c r="B14" i="4"/>
  <c r="R19" i="2"/>
  <c r="H16" i="4"/>
  <c r="M15" i="2"/>
  <c r="L17" i="2"/>
  <c r="N16" i="2"/>
  <c r="D14" i="4" s="1"/>
  <c r="O16" i="2"/>
  <c r="E14" i="4" s="1"/>
  <c r="C13" i="4" l="1"/>
  <c r="V15" i="2"/>
  <c r="C13" i="6" s="1"/>
  <c r="AB15" i="2"/>
  <c r="I13" i="6" s="1"/>
  <c r="U15" i="2"/>
  <c r="B13" i="6" s="1"/>
  <c r="AA15" i="2"/>
  <c r="H13" i="6" s="1"/>
  <c r="Z15" i="2"/>
  <c r="G13" i="6" s="1"/>
  <c r="Y15" i="2"/>
  <c r="F13" i="6" s="1"/>
  <c r="W15" i="2"/>
  <c r="D13" i="6" s="1"/>
  <c r="X15" i="2"/>
  <c r="E13" i="6" s="1"/>
  <c r="S20" i="2"/>
  <c r="I17" i="4"/>
  <c r="Q20" i="2"/>
  <c r="G17" i="4"/>
  <c r="P21" i="2"/>
  <c r="F18" i="4"/>
  <c r="B15" i="4"/>
  <c r="R20" i="2"/>
  <c r="H17" i="4"/>
  <c r="M16" i="2"/>
  <c r="O17" i="2"/>
  <c r="E15" i="4" s="1"/>
  <c r="N17" i="2"/>
  <c r="D15" i="4" s="1"/>
  <c r="L18" i="2"/>
  <c r="X17" i="2" l="1"/>
  <c r="E15" i="6" s="1"/>
  <c r="P22" i="2"/>
  <c r="F19" i="4"/>
  <c r="Q21" i="2"/>
  <c r="G18" i="4"/>
  <c r="S21" i="2"/>
  <c r="I18" i="4"/>
  <c r="C14" i="4"/>
  <c r="Y16" i="2"/>
  <c r="F14" i="6" s="1"/>
  <c r="V16" i="2"/>
  <c r="C14" i="6" s="1"/>
  <c r="AA16" i="2"/>
  <c r="H14" i="6" s="1"/>
  <c r="AB16" i="2"/>
  <c r="I14" i="6" s="1"/>
  <c r="Z16" i="2"/>
  <c r="G14" i="6" s="1"/>
  <c r="U16" i="2"/>
  <c r="B14" i="6" s="1"/>
  <c r="X16" i="2"/>
  <c r="E14" i="6" s="1"/>
  <c r="W16" i="2"/>
  <c r="D14" i="6" s="1"/>
  <c r="B16" i="4"/>
  <c r="R21" i="2"/>
  <c r="H18" i="4"/>
  <c r="M17" i="2"/>
  <c r="N18" i="2"/>
  <c r="D16" i="4" s="1"/>
  <c r="L19" i="2"/>
  <c r="O18" i="2"/>
  <c r="E16" i="4" s="1"/>
  <c r="C15" i="4" l="1"/>
  <c r="AA17" i="2"/>
  <c r="H15" i="6" s="1"/>
  <c r="Z17" i="2"/>
  <c r="G15" i="6" s="1"/>
  <c r="Y17" i="2"/>
  <c r="F15" i="6" s="1"/>
  <c r="V17" i="2"/>
  <c r="C15" i="6" s="1"/>
  <c r="W17" i="2"/>
  <c r="D15" i="6" s="1"/>
  <c r="AB17" i="2"/>
  <c r="I15" i="6" s="1"/>
  <c r="U17" i="2"/>
  <c r="B15" i="6" s="1"/>
  <c r="S22" i="2"/>
  <c r="I19" i="4"/>
  <c r="Q22" i="2"/>
  <c r="G19" i="4"/>
  <c r="P23" i="2"/>
  <c r="F20" i="4"/>
  <c r="B17" i="4"/>
  <c r="R22" i="2"/>
  <c r="H19" i="4"/>
  <c r="M18" i="2"/>
  <c r="O19" i="2"/>
  <c r="E17" i="4" s="1"/>
  <c r="L20" i="2"/>
  <c r="N19" i="2"/>
  <c r="D17" i="4" s="1"/>
  <c r="C16" i="4" l="1"/>
  <c r="U18" i="2"/>
  <c r="B16" i="6" s="1"/>
  <c r="AB18" i="2"/>
  <c r="I16" i="6" s="1"/>
  <c r="V18" i="2"/>
  <c r="C16" i="6" s="1"/>
  <c r="AA18" i="2"/>
  <c r="H16" i="6" s="1"/>
  <c r="Z18" i="2"/>
  <c r="G16" i="6" s="1"/>
  <c r="Y18" i="2"/>
  <c r="F16" i="6" s="1"/>
  <c r="W18" i="2"/>
  <c r="D16" i="6" s="1"/>
  <c r="P24" i="2"/>
  <c r="F21" i="4"/>
  <c r="Q23" i="2"/>
  <c r="G20" i="4"/>
  <c r="S23" i="2"/>
  <c r="I20" i="4"/>
  <c r="X18" i="2"/>
  <c r="E16" i="6" s="1"/>
  <c r="B18" i="4"/>
  <c r="R23" i="2"/>
  <c r="H20" i="4"/>
  <c r="M19" i="2"/>
  <c r="W19" i="2" s="1"/>
  <c r="D17" i="6" s="1"/>
  <c r="O20" i="2"/>
  <c r="E18" i="4" s="1"/>
  <c r="N20" i="2"/>
  <c r="D18" i="4" s="1"/>
  <c r="L21" i="2"/>
  <c r="M20" i="2" l="1"/>
  <c r="X20" i="2"/>
  <c r="E18" i="6" s="1"/>
  <c r="W20" i="2"/>
  <c r="D18" i="6" s="1"/>
  <c r="X19" i="2"/>
  <c r="E17" i="6" s="1"/>
  <c r="C17" i="4"/>
  <c r="AA19" i="2"/>
  <c r="H17" i="6" s="1"/>
  <c r="V19" i="2"/>
  <c r="C17" i="6" s="1"/>
  <c r="AB19" i="2"/>
  <c r="I17" i="6" s="1"/>
  <c r="U19" i="2"/>
  <c r="B17" i="6" s="1"/>
  <c r="Z19" i="2"/>
  <c r="G17" i="6" s="1"/>
  <c r="Y19" i="2"/>
  <c r="F17" i="6" s="1"/>
  <c r="S24" i="2"/>
  <c r="I21" i="4"/>
  <c r="Q24" i="2"/>
  <c r="G21" i="4"/>
  <c r="P25" i="2"/>
  <c r="F22" i="4"/>
  <c r="B19" i="4"/>
  <c r="R24" i="2"/>
  <c r="H21" i="4"/>
  <c r="L22" i="2"/>
  <c r="N21" i="2"/>
  <c r="D19" i="4" s="1"/>
  <c r="O21" i="2"/>
  <c r="E19" i="4" s="1"/>
  <c r="M21" i="2"/>
  <c r="C19" i="4" s="1"/>
  <c r="X21" i="2" l="1"/>
  <c r="E19" i="6" s="1"/>
  <c r="U21" i="2"/>
  <c r="B19" i="6" s="1"/>
  <c r="AB21" i="2"/>
  <c r="I19" i="6" s="1"/>
  <c r="W21" i="2"/>
  <c r="D19" i="6" s="1"/>
  <c r="P26" i="2"/>
  <c r="F23" i="4"/>
  <c r="Q25" i="2"/>
  <c r="G22" i="4"/>
  <c r="S25" i="2"/>
  <c r="I22" i="4"/>
  <c r="V21" i="2"/>
  <c r="C19" i="6" s="1"/>
  <c r="Y21" i="2"/>
  <c r="F19" i="6" s="1"/>
  <c r="Z21" i="2"/>
  <c r="G19" i="6" s="1"/>
  <c r="AA21" i="2"/>
  <c r="H19" i="6" s="1"/>
  <c r="C18" i="4"/>
  <c r="AA20" i="2"/>
  <c r="H18" i="6" s="1"/>
  <c r="Z20" i="2"/>
  <c r="G18" i="6" s="1"/>
  <c r="Y20" i="2"/>
  <c r="F18" i="6" s="1"/>
  <c r="V20" i="2"/>
  <c r="C18" i="6" s="1"/>
  <c r="AB20" i="2"/>
  <c r="I18" i="6" s="1"/>
  <c r="U20" i="2"/>
  <c r="B18" i="6" s="1"/>
  <c r="B20" i="4"/>
  <c r="R25" i="2"/>
  <c r="H22" i="4"/>
  <c r="M22" i="2"/>
  <c r="C20" i="4" s="1"/>
  <c r="O22" i="2"/>
  <c r="E20" i="4" s="1"/>
  <c r="N22" i="2"/>
  <c r="D20" i="4" s="1"/>
  <c r="L23" i="2"/>
  <c r="X22" i="2" l="1"/>
  <c r="E20" i="6" s="1"/>
  <c r="U22" i="2"/>
  <c r="B20" i="6" s="1"/>
  <c r="Z22" i="2"/>
  <c r="G20" i="6" s="1"/>
  <c r="AA22" i="2"/>
  <c r="H20" i="6" s="1"/>
  <c r="V22" i="2"/>
  <c r="C20" i="6" s="1"/>
  <c r="AB22" i="2"/>
  <c r="I20" i="6" s="1"/>
  <c r="W22" i="2"/>
  <c r="D20" i="6" s="1"/>
  <c r="Y22" i="2"/>
  <c r="F20" i="6" s="1"/>
  <c r="S26" i="2"/>
  <c r="I23" i="4"/>
  <c r="Q26" i="2"/>
  <c r="G23" i="4"/>
  <c r="P27" i="2"/>
  <c r="F24" i="4"/>
  <c r="B21" i="4"/>
  <c r="R26" i="2"/>
  <c r="H23" i="4"/>
  <c r="L24" i="2"/>
  <c r="N23" i="2"/>
  <c r="D21" i="4" s="1"/>
  <c r="M23" i="2"/>
  <c r="C21" i="4" s="1"/>
  <c r="O23" i="2"/>
  <c r="E21" i="4" s="1"/>
  <c r="V23" i="2" l="1"/>
  <c r="C21" i="6" s="1"/>
  <c r="Y23" i="2"/>
  <c r="F21" i="6" s="1"/>
  <c r="Z23" i="2"/>
  <c r="G21" i="6" s="1"/>
  <c r="AA23" i="2"/>
  <c r="H21" i="6" s="1"/>
  <c r="X23" i="2"/>
  <c r="E21" i="6" s="1"/>
  <c r="U23" i="2"/>
  <c r="B21" i="6" s="1"/>
  <c r="AB23" i="2"/>
  <c r="I21" i="6" s="1"/>
  <c r="W23" i="2"/>
  <c r="D21" i="6" s="1"/>
  <c r="P28" i="2"/>
  <c r="F25" i="4"/>
  <c r="Q27" i="2"/>
  <c r="G24" i="4"/>
  <c r="S27" i="2"/>
  <c r="I24" i="4"/>
  <c r="B22" i="4"/>
  <c r="R27" i="2"/>
  <c r="H24" i="4"/>
  <c r="O24" i="2"/>
  <c r="E22" i="4" s="1"/>
  <c r="M24" i="2"/>
  <c r="C22" i="4" s="1"/>
  <c r="N24" i="2"/>
  <c r="D22" i="4" s="1"/>
  <c r="L25" i="2"/>
  <c r="V24" i="2" l="1"/>
  <c r="C22" i="6" s="1"/>
  <c r="Y24" i="2"/>
  <c r="F22" i="6" s="1"/>
  <c r="Z24" i="2"/>
  <c r="G22" i="6" s="1"/>
  <c r="AA24" i="2"/>
  <c r="H22" i="6" s="1"/>
  <c r="X24" i="2"/>
  <c r="E22" i="6" s="1"/>
  <c r="U24" i="2"/>
  <c r="B22" i="6" s="1"/>
  <c r="AB24" i="2"/>
  <c r="I22" i="6" s="1"/>
  <c r="W24" i="2"/>
  <c r="D22" i="6" s="1"/>
  <c r="S28" i="2"/>
  <c r="I25" i="4"/>
  <c r="Q28" i="2"/>
  <c r="G25" i="4"/>
  <c r="P29" i="2"/>
  <c r="F26" i="4"/>
  <c r="B23" i="4"/>
  <c r="R28" i="2"/>
  <c r="H25" i="4"/>
  <c r="L26" i="2"/>
  <c r="N25" i="2"/>
  <c r="D23" i="4" s="1"/>
  <c r="M25" i="2"/>
  <c r="C23" i="4" s="1"/>
  <c r="O25" i="2"/>
  <c r="E23" i="4" s="1"/>
  <c r="V25" i="2" l="1"/>
  <c r="C23" i="6" s="1"/>
  <c r="Y25" i="2"/>
  <c r="F23" i="6" s="1"/>
  <c r="Z25" i="2"/>
  <c r="G23" i="6" s="1"/>
  <c r="AA25" i="2"/>
  <c r="H23" i="6" s="1"/>
  <c r="X25" i="2"/>
  <c r="E23" i="6" s="1"/>
  <c r="U25" i="2"/>
  <c r="B23" i="6" s="1"/>
  <c r="AB25" i="2"/>
  <c r="I23" i="6" s="1"/>
  <c r="W25" i="2"/>
  <c r="D23" i="6" s="1"/>
  <c r="P30" i="2"/>
  <c r="F27" i="4"/>
  <c r="Q29" i="2"/>
  <c r="G26" i="4"/>
  <c r="S29" i="2"/>
  <c r="I26" i="4"/>
  <c r="B24" i="4"/>
  <c r="R29" i="2"/>
  <c r="H26" i="4"/>
  <c r="O26" i="2"/>
  <c r="E24" i="4" s="1"/>
  <c r="M26" i="2"/>
  <c r="C24" i="4" s="1"/>
  <c r="N26" i="2"/>
  <c r="D24" i="4" s="1"/>
  <c r="L27" i="2"/>
  <c r="X26" i="2" l="1"/>
  <c r="E24" i="6" s="1"/>
  <c r="U26" i="2"/>
  <c r="B24" i="6" s="1"/>
  <c r="AB26" i="2"/>
  <c r="I24" i="6" s="1"/>
  <c r="W26" i="2"/>
  <c r="D24" i="6" s="1"/>
  <c r="S30" i="2"/>
  <c r="I27" i="4"/>
  <c r="Q30" i="2"/>
  <c r="G27" i="4"/>
  <c r="P31" i="2"/>
  <c r="F28" i="4"/>
  <c r="V26" i="2"/>
  <c r="C24" i="6" s="1"/>
  <c r="Y26" i="2"/>
  <c r="F24" i="6" s="1"/>
  <c r="Z26" i="2"/>
  <c r="G24" i="6" s="1"/>
  <c r="AA26" i="2"/>
  <c r="H24" i="6" s="1"/>
  <c r="B25" i="4"/>
  <c r="R30" i="2"/>
  <c r="H27" i="4"/>
  <c r="N27" i="2"/>
  <c r="D25" i="4" s="1"/>
  <c r="M27" i="2"/>
  <c r="C25" i="4" s="1"/>
  <c r="O27" i="2"/>
  <c r="E25" i="4" s="1"/>
  <c r="L28" i="2"/>
  <c r="V27" i="2" l="1"/>
  <c r="C25" i="6" s="1"/>
  <c r="Y27" i="2"/>
  <c r="F25" i="6" s="1"/>
  <c r="Z27" i="2"/>
  <c r="G25" i="6" s="1"/>
  <c r="AA27" i="2"/>
  <c r="H25" i="6" s="1"/>
  <c r="X27" i="2"/>
  <c r="E25" i="6" s="1"/>
  <c r="U27" i="2"/>
  <c r="B25" i="6" s="1"/>
  <c r="AB27" i="2"/>
  <c r="I25" i="6" s="1"/>
  <c r="W27" i="2"/>
  <c r="D25" i="6" s="1"/>
  <c r="P32" i="2"/>
  <c r="F29" i="4"/>
  <c r="Q31" i="2"/>
  <c r="G28" i="4"/>
  <c r="S31" i="2"/>
  <c r="I28" i="4"/>
  <c r="B26" i="4"/>
  <c r="R31" i="2"/>
  <c r="H28" i="4"/>
  <c r="L29" i="2"/>
  <c r="O28" i="2"/>
  <c r="E26" i="4" s="1"/>
  <c r="M28" i="2"/>
  <c r="C26" i="4" s="1"/>
  <c r="N28" i="2"/>
  <c r="D26" i="4" s="1"/>
  <c r="V28" i="2" l="1"/>
  <c r="C26" i="6" s="1"/>
  <c r="AB28" i="2"/>
  <c r="I26" i="6" s="1"/>
  <c r="W28" i="2"/>
  <c r="D26" i="6" s="1"/>
  <c r="U28" i="2"/>
  <c r="B26" i="6" s="1"/>
  <c r="X28" i="2"/>
  <c r="E26" i="6" s="1"/>
  <c r="Y28" i="2"/>
  <c r="F26" i="6" s="1"/>
  <c r="Z28" i="2"/>
  <c r="G26" i="6" s="1"/>
  <c r="AA28" i="2"/>
  <c r="H26" i="6" s="1"/>
  <c r="S32" i="2"/>
  <c r="I29" i="4"/>
  <c r="Q32" i="2"/>
  <c r="G29" i="4"/>
  <c r="P33" i="2"/>
  <c r="F30" i="4"/>
  <c r="B27" i="4"/>
  <c r="R32" i="2"/>
  <c r="H29" i="4"/>
  <c r="N29" i="2"/>
  <c r="D27" i="4" s="1"/>
  <c r="M29" i="2"/>
  <c r="C27" i="4" s="1"/>
  <c r="O29" i="2"/>
  <c r="E27" i="4" s="1"/>
  <c r="L30" i="2"/>
  <c r="Z29" i="2" l="1"/>
  <c r="G27" i="6" s="1"/>
  <c r="AA29" i="2"/>
  <c r="H27" i="6" s="1"/>
  <c r="V29" i="2"/>
  <c r="C27" i="6" s="1"/>
  <c r="Y29" i="2"/>
  <c r="F27" i="6" s="1"/>
  <c r="AB29" i="2"/>
  <c r="I27" i="6" s="1"/>
  <c r="W29" i="2"/>
  <c r="D27" i="6" s="1"/>
  <c r="X29" i="2"/>
  <c r="E27" i="6" s="1"/>
  <c r="U29" i="2"/>
  <c r="B27" i="6" s="1"/>
  <c r="P34" i="2"/>
  <c r="F31" i="4"/>
  <c r="Q33" i="2"/>
  <c r="G30" i="4"/>
  <c r="S33" i="2"/>
  <c r="I30" i="4"/>
  <c r="B28" i="4"/>
  <c r="R33" i="2"/>
  <c r="H30" i="4"/>
  <c r="L31" i="2"/>
  <c r="O30" i="2"/>
  <c r="E28" i="4" s="1"/>
  <c r="M30" i="2"/>
  <c r="C28" i="4" s="1"/>
  <c r="N30" i="2"/>
  <c r="D28" i="4" s="1"/>
  <c r="Z30" i="2" l="1"/>
  <c r="G28" i="6" s="1"/>
  <c r="AA30" i="2"/>
  <c r="H28" i="6" s="1"/>
  <c r="V30" i="2"/>
  <c r="C28" i="6" s="1"/>
  <c r="Y30" i="2"/>
  <c r="F28" i="6" s="1"/>
  <c r="AB30" i="2"/>
  <c r="I28" i="6" s="1"/>
  <c r="W30" i="2"/>
  <c r="D28" i="6" s="1"/>
  <c r="X30" i="2"/>
  <c r="E28" i="6" s="1"/>
  <c r="U30" i="2"/>
  <c r="B28" i="6" s="1"/>
  <c r="S34" i="2"/>
  <c r="I31" i="4"/>
  <c r="Q34" i="2"/>
  <c r="G31" i="4"/>
  <c r="P35" i="2"/>
  <c r="F32" i="4"/>
  <c r="B29" i="4"/>
  <c r="R34" i="2"/>
  <c r="H31" i="4"/>
  <c r="O31" i="2"/>
  <c r="E29" i="4" s="1"/>
  <c r="N31" i="2"/>
  <c r="D29" i="4" s="1"/>
  <c r="M31" i="2"/>
  <c r="C29" i="4" s="1"/>
  <c r="L32" i="2"/>
  <c r="Z31" i="2" l="1"/>
  <c r="G29" i="6" s="1"/>
  <c r="AA31" i="2"/>
  <c r="H29" i="6" s="1"/>
  <c r="V31" i="2"/>
  <c r="C29" i="6" s="1"/>
  <c r="Y31" i="2"/>
  <c r="F29" i="6" s="1"/>
  <c r="AB31" i="2"/>
  <c r="I29" i="6" s="1"/>
  <c r="W31" i="2"/>
  <c r="D29" i="6" s="1"/>
  <c r="X31" i="2"/>
  <c r="E29" i="6" s="1"/>
  <c r="U31" i="2"/>
  <c r="B29" i="6" s="1"/>
  <c r="P36" i="2"/>
  <c r="F33" i="4"/>
  <c r="Q35" i="2"/>
  <c r="G32" i="4"/>
  <c r="S35" i="2"/>
  <c r="I32" i="4"/>
  <c r="B30" i="4"/>
  <c r="R35" i="2"/>
  <c r="H32" i="4"/>
  <c r="L33" i="2"/>
  <c r="M32" i="2"/>
  <c r="C30" i="4" s="1"/>
  <c r="N32" i="2"/>
  <c r="D30" i="4" s="1"/>
  <c r="O32" i="2"/>
  <c r="E30" i="4" s="1"/>
  <c r="U32" i="2" l="1"/>
  <c r="B30" i="6" s="1"/>
  <c r="AB32" i="2"/>
  <c r="I30" i="6" s="1"/>
  <c r="W32" i="2"/>
  <c r="D30" i="6" s="1"/>
  <c r="X32" i="2"/>
  <c r="E30" i="6" s="1"/>
  <c r="V32" i="2"/>
  <c r="C30" i="6" s="1"/>
  <c r="Y32" i="2"/>
  <c r="F30" i="6" s="1"/>
  <c r="Z32" i="2"/>
  <c r="G30" i="6" s="1"/>
  <c r="AA32" i="2"/>
  <c r="H30" i="6" s="1"/>
  <c r="S36" i="2"/>
  <c r="I33" i="4"/>
  <c r="Q36" i="2"/>
  <c r="G33" i="4"/>
  <c r="P37" i="2"/>
  <c r="F34" i="4"/>
  <c r="B31" i="4"/>
  <c r="R36" i="2"/>
  <c r="H33" i="4"/>
  <c r="L34" i="2"/>
  <c r="N33" i="2"/>
  <c r="D31" i="4" s="1"/>
  <c r="M33" i="2"/>
  <c r="C31" i="4" s="1"/>
  <c r="O33" i="2"/>
  <c r="E31" i="4" s="1"/>
  <c r="M34" i="2"/>
  <c r="C32" i="4" s="1"/>
  <c r="V33" i="2" l="1"/>
  <c r="C31" i="6" s="1"/>
  <c r="AB33" i="2"/>
  <c r="I31" i="6" s="1"/>
  <c r="W33" i="2"/>
  <c r="D31" i="6" s="1"/>
  <c r="U33" i="2"/>
  <c r="B31" i="6" s="1"/>
  <c r="X33" i="2"/>
  <c r="E31" i="6" s="1"/>
  <c r="Y33" i="2"/>
  <c r="F31" i="6" s="1"/>
  <c r="Z33" i="2"/>
  <c r="G31" i="6" s="1"/>
  <c r="AA33" i="2"/>
  <c r="H31" i="6" s="1"/>
  <c r="P38" i="2"/>
  <c r="F35" i="4"/>
  <c r="Q37" i="2"/>
  <c r="G34" i="4"/>
  <c r="S37" i="2"/>
  <c r="I34" i="4"/>
  <c r="B32" i="4"/>
  <c r="R37" i="2"/>
  <c r="H34" i="4"/>
  <c r="L35" i="2"/>
  <c r="N34" i="2"/>
  <c r="D32" i="4" s="1"/>
  <c r="M35" i="2"/>
  <c r="C33" i="4" s="1"/>
  <c r="O34" i="2"/>
  <c r="E32" i="4" s="1"/>
  <c r="V34" i="2" l="1"/>
  <c r="C32" i="6" s="1"/>
  <c r="Y34" i="2"/>
  <c r="F32" i="6" s="1"/>
  <c r="Z34" i="2"/>
  <c r="G32" i="6" s="1"/>
  <c r="AA34" i="2"/>
  <c r="H32" i="6" s="1"/>
  <c r="X34" i="2"/>
  <c r="E32" i="6" s="1"/>
  <c r="U34" i="2"/>
  <c r="B32" i="6" s="1"/>
  <c r="AB34" i="2"/>
  <c r="I32" i="6" s="1"/>
  <c r="W34" i="2"/>
  <c r="D32" i="6" s="1"/>
  <c r="S38" i="2"/>
  <c r="I35" i="4"/>
  <c r="Q38" i="2"/>
  <c r="G35" i="4"/>
  <c r="P39" i="2"/>
  <c r="F36" i="4"/>
  <c r="B33" i="4"/>
  <c r="R38" i="2"/>
  <c r="H35" i="4"/>
  <c r="L36" i="2"/>
  <c r="N35" i="2"/>
  <c r="D33" i="4" s="1"/>
  <c r="O35" i="2"/>
  <c r="E33" i="4" s="1"/>
  <c r="M36" i="2"/>
  <c r="C34" i="4" s="1"/>
  <c r="V35" i="2" l="1"/>
  <c r="C33" i="6" s="1"/>
  <c r="AB35" i="2"/>
  <c r="I33" i="6" s="1"/>
  <c r="W35" i="2"/>
  <c r="D33" i="6" s="1"/>
  <c r="U35" i="2"/>
  <c r="B33" i="6" s="1"/>
  <c r="X35" i="2"/>
  <c r="E33" i="6" s="1"/>
  <c r="Y35" i="2"/>
  <c r="F33" i="6" s="1"/>
  <c r="Z35" i="2"/>
  <c r="G33" i="6" s="1"/>
  <c r="AA35" i="2"/>
  <c r="H33" i="6" s="1"/>
  <c r="P40" i="2"/>
  <c r="F37" i="4"/>
  <c r="Q39" i="2"/>
  <c r="G36" i="4"/>
  <c r="S39" i="2"/>
  <c r="I36" i="4"/>
  <c r="B34" i="4"/>
  <c r="R39" i="2"/>
  <c r="H36" i="4"/>
  <c r="L37" i="2"/>
  <c r="N36" i="2"/>
  <c r="D34" i="4" s="1"/>
  <c r="M37" i="2"/>
  <c r="C35" i="4" s="1"/>
  <c r="N37" i="2"/>
  <c r="D35" i="4" s="1"/>
  <c r="O36" i="2"/>
  <c r="E34" i="4" s="1"/>
  <c r="AB36" i="2" l="1"/>
  <c r="I34" i="6" s="1"/>
  <c r="Z36" i="2"/>
  <c r="G34" i="6" s="1"/>
  <c r="AA36" i="2"/>
  <c r="H34" i="6" s="1"/>
  <c r="V36" i="2"/>
  <c r="C34" i="6" s="1"/>
  <c r="Y36" i="2"/>
  <c r="F34" i="6" s="1"/>
  <c r="W36" i="2"/>
  <c r="D34" i="6" s="1"/>
  <c r="X36" i="2"/>
  <c r="E34" i="6" s="1"/>
  <c r="U36" i="2"/>
  <c r="B34" i="6" s="1"/>
  <c r="S40" i="2"/>
  <c r="I37" i="4"/>
  <c r="Q40" i="2"/>
  <c r="G37" i="4"/>
  <c r="P41" i="2"/>
  <c r="F38" i="4"/>
  <c r="B35" i="4"/>
  <c r="R40" i="2"/>
  <c r="H37" i="4"/>
  <c r="L38" i="2"/>
  <c r="O37" i="2"/>
  <c r="E35" i="4" s="1"/>
  <c r="N38" i="2"/>
  <c r="D36" i="4" s="1"/>
  <c r="M38" i="2"/>
  <c r="C36" i="4" s="1"/>
  <c r="Z37" i="2" l="1"/>
  <c r="G35" i="6" s="1"/>
  <c r="AA37" i="2"/>
  <c r="H35" i="6" s="1"/>
  <c r="V37" i="2"/>
  <c r="C35" i="6" s="1"/>
  <c r="Y37" i="2"/>
  <c r="F35" i="6" s="1"/>
  <c r="AB37" i="2"/>
  <c r="I35" i="6" s="1"/>
  <c r="W37" i="2"/>
  <c r="D35" i="6" s="1"/>
  <c r="X37" i="2"/>
  <c r="E35" i="6" s="1"/>
  <c r="U37" i="2"/>
  <c r="B35" i="6" s="1"/>
  <c r="P42" i="2"/>
  <c r="F39" i="4"/>
  <c r="Q41" i="2"/>
  <c r="G38" i="4"/>
  <c r="S41" i="2"/>
  <c r="I38" i="4"/>
  <c r="B36" i="4"/>
  <c r="AB38" i="2"/>
  <c r="I36" i="6" s="1"/>
  <c r="R41" i="2"/>
  <c r="H38" i="4"/>
  <c r="L39" i="2"/>
  <c r="L40" i="2"/>
  <c r="B38" i="4" s="1"/>
  <c r="M39" i="2"/>
  <c r="C37" i="4" s="1"/>
  <c r="N39" i="2"/>
  <c r="D37" i="4" s="1"/>
  <c r="O38" i="2"/>
  <c r="E36" i="4" s="1"/>
  <c r="Z38" i="2" l="1"/>
  <c r="G36" i="6" s="1"/>
  <c r="AA38" i="2"/>
  <c r="H36" i="6" s="1"/>
  <c r="V38" i="2"/>
  <c r="C36" i="6" s="1"/>
  <c r="Y38" i="2"/>
  <c r="F36" i="6" s="1"/>
  <c r="W38" i="2"/>
  <c r="D36" i="6" s="1"/>
  <c r="X38" i="2"/>
  <c r="E36" i="6" s="1"/>
  <c r="U38" i="2"/>
  <c r="B36" i="6" s="1"/>
  <c r="S42" i="2"/>
  <c r="I39" i="4"/>
  <c r="Q42" i="2"/>
  <c r="G39" i="4"/>
  <c r="P43" i="2"/>
  <c r="F40" i="4"/>
  <c r="B37" i="4"/>
  <c r="R42" i="2"/>
  <c r="H39" i="4"/>
  <c r="O39" i="2"/>
  <c r="E37" i="4" s="1"/>
  <c r="N40" i="2"/>
  <c r="D38" i="4" s="1"/>
  <c r="M40" i="2"/>
  <c r="C38" i="4" s="1"/>
  <c r="L41" i="2"/>
  <c r="B39" i="4" s="1"/>
  <c r="AB39" i="2" l="1"/>
  <c r="I37" i="6" s="1"/>
  <c r="W39" i="2"/>
  <c r="D37" i="6" s="1"/>
  <c r="X39" i="2"/>
  <c r="E37" i="6" s="1"/>
  <c r="U39" i="2"/>
  <c r="B37" i="6" s="1"/>
  <c r="P44" i="2"/>
  <c r="F41" i="4"/>
  <c r="Q43" i="2"/>
  <c r="G40" i="4"/>
  <c r="S43" i="2"/>
  <c r="I40" i="4"/>
  <c r="Z39" i="2"/>
  <c r="G37" i="6" s="1"/>
  <c r="AA39" i="2"/>
  <c r="H37" i="6" s="1"/>
  <c r="V39" i="2"/>
  <c r="C37" i="6" s="1"/>
  <c r="Y39" i="2"/>
  <c r="F37" i="6" s="1"/>
  <c r="R43" i="2"/>
  <c r="H40" i="4"/>
  <c r="L42" i="2"/>
  <c r="B40" i="4" s="1"/>
  <c r="M41" i="2"/>
  <c r="C39" i="4" s="1"/>
  <c r="N41" i="2"/>
  <c r="D39" i="4" s="1"/>
  <c r="O40" i="2"/>
  <c r="V40" i="2" s="1"/>
  <c r="C38" i="6" s="1"/>
  <c r="W40" i="2" l="1"/>
  <c r="D38" i="6" s="1"/>
  <c r="Z40" i="2"/>
  <c r="G38" i="6" s="1"/>
  <c r="E38" i="4"/>
  <c r="X40" i="2"/>
  <c r="E38" i="6" s="1"/>
  <c r="AB40" i="2"/>
  <c r="I38" i="6" s="1"/>
  <c r="U40" i="2"/>
  <c r="B38" i="6" s="1"/>
  <c r="S44" i="2"/>
  <c r="I41" i="4"/>
  <c r="Q44" i="2"/>
  <c r="G41" i="4"/>
  <c r="P45" i="2"/>
  <c r="F42" i="4"/>
  <c r="AA40" i="2"/>
  <c r="H38" i="6" s="1"/>
  <c r="Y40" i="2"/>
  <c r="F38" i="6" s="1"/>
  <c r="R44" i="2"/>
  <c r="H41" i="4"/>
  <c r="L43" i="2"/>
  <c r="B41" i="4" s="1"/>
  <c r="O41" i="2"/>
  <c r="AB41" i="2" s="1"/>
  <c r="I39" i="6" s="1"/>
  <c r="N42" i="2"/>
  <c r="D40" i="4" s="1"/>
  <c r="M42" i="2"/>
  <c r="C40" i="4" s="1"/>
  <c r="P46" i="2" l="1"/>
  <c r="F43" i="4"/>
  <c r="Q45" i="2"/>
  <c r="G42" i="4"/>
  <c r="S45" i="2"/>
  <c r="I42" i="4"/>
  <c r="Z41" i="2"/>
  <c r="G39" i="6" s="1"/>
  <c r="Y41" i="2"/>
  <c r="F39" i="6" s="1"/>
  <c r="E39" i="4"/>
  <c r="X41" i="2"/>
  <c r="E39" i="6" s="1"/>
  <c r="U41" i="2"/>
  <c r="B39" i="6" s="1"/>
  <c r="AA41" i="2"/>
  <c r="H39" i="6" s="1"/>
  <c r="V41" i="2"/>
  <c r="C39" i="6" s="1"/>
  <c r="W41" i="2"/>
  <c r="D39" i="6" s="1"/>
  <c r="R45" i="2"/>
  <c r="H42" i="4"/>
  <c r="M43" i="2"/>
  <c r="C41" i="4" s="1"/>
  <c r="N43" i="2"/>
  <c r="D41" i="4" s="1"/>
  <c r="L44" i="2"/>
  <c r="B42" i="4" s="1"/>
  <c r="O42" i="2"/>
  <c r="AB42" i="2" s="1"/>
  <c r="I40" i="6" s="1"/>
  <c r="Y42" i="2" l="1"/>
  <c r="F40" i="6" s="1"/>
  <c r="AA42" i="2"/>
  <c r="H40" i="6" s="1"/>
  <c r="S46" i="2"/>
  <c r="I43" i="4"/>
  <c r="Q46" i="2"/>
  <c r="G43" i="4"/>
  <c r="P47" i="2"/>
  <c r="F44" i="4"/>
  <c r="E40" i="4"/>
  <c r="X42" i="2"/>
  <c r="E40" i="6" s="1"/>
  <c r="V42" i="2"/>
  <c r="C40" i="6" s="1"/>
  <c r="Z42" i="2"/>
  <c r="G40" i="6" s="1"/>
  <c r="U42" i="2"/>
  <c r="B40" i="6" s="1"/>
  <c r="W42" i="2"/>
  <c r="D40" i="6" s="1"/>
  <c r="R46" i="2"/>
  <c r="H43" i="4"/>
  <c r="L45" i="2"/>
  <c r="B43" i="4" s="1"/>
  <c r="N44" i="2"/>
  <c r="D42" i="4" s="1"/>
  <c r="M44" i="2"/>
  <c r="O43" i="2"/>
  <c r="E41" i="4" l="1"/>
  <c r="X43" i="2"/>
  <c r="E41" i="6" s="1"/>
  <c r="M45" i="2"/>
  <c r="C43" i="4" s="1"/>
  <c r="C42" i="4"/>
  <c r="Z43" i="2"/>
  <c r="G41" i="6" s="1"/>
  <c r="AB43" i="2"/>
  <c r="I41" i="6" s="1"/>
  <c r="Y43" i="2"/>
  <c r="F41" i="6" s="1"/>
  <c r="U43" i="2"/>
  <c r="B41" i="6" s="1"/>
  <c r="AA43" i="2"/>
  <c r="H41" i="6" s="1"/>
  <c r="P48" i="2"/>
  <c r="F45" i="4"/>
  <c r="Q47" i="2"/>
  <c r="G44" i="4"/>
  <c r="S47" i="2"/>
  <c r="I44" i="4"/>
  <c r="V43" i="2"/>
  <c r="C41" i="6" s="1"/>
  <c r="W43" i="2"/>
  <c r="D41" i="6" s="1"/>
  <c r="R47" i="2"/>
  <c r="H44" i="4"/>
  <c r="L46" i="2"/>
  <c r="B44" i="4" s="1"/>
  <c r="M46" i="2"/>
  <c r="C44" i="4" s="1"/>
  <c r="N45" i="2"/>
  <c r="D43" i="4" s="1"/>
  <c r="O44" i="2"/>
  <c r="E42" i="4" l="1"/>
  <c r="X44" i="2"/>
  <c r="E42" i="6" s="1"/>
  <c r="U44" i="2"/>
  <c r="B42" i="6" s="1"/>
  <c r="AA44" i="2"/>
  <c r="H42" i="6" s="1"/>
  <c r="AB44" i="2"/>
  <c r="I42" i="6" s="1"/>
  <c r="Y44" i="2"/>
  <c r="F42" i="6" s="1"/>
  <c r="S48" i="2"/>
  <c r="I45" i="4"/>
  <c r="Q48" i="2"/>
  <c r="G45" i="4"/>
  <c r="P49" i="2"/>
  <c r="F46" i="4"/>
  <c r="Z44" i="2"/>
  <c r="G42" i="6" s="1"/>
  <c r="V44" i="2"/>
  <c r="C42" i="6" s="1"/>
  <c r="W44" i="2"/>
  <c r="D42" i="6" s="1"/>
  <c r="R48" i="2"/>
  <c r="H45" i="4"/>
  <c r="O45" i="2"/>
  <c r="N46" i="2"/>
  <c r="D44" i="4" s="1"/>
  <c r="M47" i="2"/>
  <c r="C45" i="4" s="1"/>
  <c r="L47" i="2"/>
  <c r="B45" i="4" s="1"/>
  <c r="E43" i="4" l="1"/>
  <c r="X45" i="2"/>
  <c r="E43" i="6" s="1"/>
  <c r="P50" i="2"/>
  <c r="F47" i="4"/>
  <c r="Q49" i="2"/>
  <c r="G46" i="4"/>
  <c r="S49" i="2"/>
  <c r="I46" i="4"/>
  <c r="V45" i="2"/>
  <c r="C43" i="6" s="1"/>
  <c r="U45" i="2"/>
  <c r="B43" i="6" s="1"/>
  <c r="AA45" i="2"/>
  <c r="H43" i="6" s="1"/>
  <c r="AB45" i="2"/>
  <c r="I43" i="6" s="1"/>
  <c r="W45" i="2"/>
  <c r="D43" i="6" s="1"/>
  <c r="Z45" i="2"/>
  <c r="G43" i="6" s="1"/>
  <c r="Y45" i="2"/>
  <c r="F43" i="6" s="1"/>
  <c r="R49" i="2"/>
  <c r="H46" i="4"/>
  <c r="M48" i="2"/>
  <c r="C46" i="4" s="1"/>
  <c r="N47" i="2"/>
  <c r="D45" i="4" s="1"/>
  <c r="L48" i="2"/>
  <c r="B46" i="4" s="1"/>
  <c r="O46" i="2"/>
  <c r="E44" i="4" l="1"/>
  <c r="X46" i="2"/>
  <c r="E44" i="6" s="1"/>
  <c r="V46" i="2"/>
  <c r="C44" i="6" s="1"/>
  <c r="W46" i="2"/>
  <c r="D44" i="6" s="1"/>
  <c r="S50" i="2"/>
  <c r="I47" i="4"/>
  <c r="Q50" i="2"/>
  <c r="G47" i="4"/>
  <c r="P51" i="2"/>
  <c r="F48" i="4"/>
  <c r="Z46" i="2"/>
  <c r="G44" i="6" s="1"/>
  <c r="AB46" i="2"/>
  <c r="I44" i="6" s="1"/>
  <c r="Y46" i="2"/>
  <c r="F44" i="6" s="1"/>
  <c r="U46" i="2"/>
  <c r="B44" i="6" s="1"/>
  <c r="AA46" i="2"/>
  <c r="H44" i="6" s="1"/>
  <c r="R50" i="2"/>
  <c r="H47" i="4"/>
  <c r="L49" i="2"/>
  <c r="B47" i="4" s="1"/>
  <c r="M49" i="2"/>
  <c r="C47" i="4" s="1"/>
  <c r="O47" i="2"/>
  <c r="U47" i="2" s="1"/>
  <c r="B45" i="6" s="1"/>
  <c r="N48" i="2"/>
  <c r="D46" i="4" s="1"/>
  <c r="AB47" i="2" l="1"/>
  <c r="I45" i="6" s="1"/>
  <c r="Y47" i="2"/>
  <c r="F45" i="6" s="1"/>
  <c r="Z47" i="2"/>
  <c r="G45" i="6" s="1"/>
  <c r="E45" i="4"/>
  <c r="X47" i="2"/>
  <c r="E45" i="6" s="1"/>
  <c r="V47" i="2"/>
  <c r="C45" i="6" s="1"/>
  <c r="W47" i="2"/>
  <c r="D45" i="6" s="1"/>
  <c r="P52" i="2"/>
  <c r="F49" i="4"/>
  <c r="Q51" i="2"/>
  <c r="G48" i="4"/>
  <c r="S51" i="2"/>
  <c r="I48" i="4"/>
  <c r="AA47" i="2"/>
  <c r="H45" i="6" s="1"/>
  <c r="R51" i="2"/>
  <c r="H48" i="4"/>
  <c r="N49" i="2"/>
  <c r="D47" i="4" s="1"/>
  <c r="O48" i="2"/>
  <c r="M50" i="2"/>
  <c r="C48" i="4" s="1"/>
  <c r="L50" i="2"/>
  <c r="B48" i="4" s="1"/>
  <c r="E46" i="4" l="1"/>
  <c r="X48" i="2"/>
  <c r="E46" i="6" s="1"/>
  <c r="Q52" i="2"/>
  <c r="G49" i="4"/>
  <c r="AB48" i="2"/>
  <c r="I46" i="6" s="1"/>
  <c r="U48" i="2"/>
  <c r="B46" i="6" s="1"/>
  <c r="Z48" i="2"/>
  <c r="G46" i="6" s="1"/>
  <c r="V48" i="2"/>
  <c r="C46" i="6" s="1"/>
  <c r="S52" i="2"/>
  <c r="I49" i="4"/>
  <c r="P53" i="2"/>
  <c r="F50" i="4"/>
  <c r="W48" i="2"/>
  <c r="D46" i="6" s="1"/>
  <c r="AA48" i="2"/>
  <c r="H46" i="6" s="1"/>
  <c r="Y48" i="2"/>
  <c r="F46" i="6" s="1"/>
  <c r="R52" i="2"/>
  <c r="H49" i="4"/>
  <c r="L51" i="2"/>
  <c r="B49" i="4" s="1"/>
  <c r="M51" i="2"/>
  <c r="C49" i="4" s="1"/>
  <c r="O49" i="2"/>
  <c r="AB49" i="2" s="1"/>
  <c r="I47" i="6" s="1"/>
  <c r="N50" i="2"/>
  <c r="D48" i="4" s="1"/>
  <c r="P54" i="2" l="1"/>
  <c r="F51" i="4"/>
  <c r="S53" i="2"/>
  <c r="I50" i="4"/>
  <c r="E47" i="4"/>
  <c r="V49" i="2"/>
  <c r="C47" i="6" s="1"/>
  <c r="Y49" i="2"/>
  <c r="F47" i="6" s="1"/>
  <c r="Z49" i="2"/>
  <c r="G47" i="6" s="1"/>
  <c r="AA49" i="2"/>
  <c r="H47" i="6" s="1"/>
  <c r="X49" i="2"/>
  <c r="E47" i="6" s="1"/>
  <c r="U49" i="2"/>
  <c r="B47" i="6" s="1"/>
  <c r="W49" i="2"/>
  <c r="D47" i="6" s="1"/>
  <c r="Q53" i="2"/>
  <c r="G50" i="4"/>
  <c r="R53" i="2"/>
  <c r="H50" i="4"/>
  <c r="N51" i="2"/>
  <c r="D49" i="4" s="1"/>
  <c r="O50" i="2"/>
  <c r="M52" i="2"/>
  <c r="C50" i="4" s="1"/>
  <c r="L52" i="2"/>
  <c r="B50" i="4" s="1"/>
  <c r="E48" i="4" l="1"/>
  <c r="X50" i="2"/>
  <c r="E48" i="6" s="1"/>
  <c r="Q54" i="2"/>
  <c r="G51" i="4"/>
  <c r="AB50" i="2"/>
  <c r="I48" i="6" s="1"/>
  <c r="V50" i="2"/>
  <c r="C48" i="6" s="1"/>
  <c r="Z50" i="2"/>
  <c r="G48" i="6" s="1"/>
  <c r="U50" i="2"/>
  <c r="B48" i="6" s="1"/>
  <c r="W50" i="2"/>
  <c r="D48" i="6" s="1"/>
  <c r="S54" i="2"/>
  <c r="I51" i="4"/>
  <c r="P55" i="2"/>
  <c r="F52" i="4"/>
  <c r="Y50" i="2"/>
  <c r="F48" i="6" s="1"/>
  <c r="AA50" i="2"/>
  <c r="H48" i="6" s="1"/>
  <c r="R54" i="2"/>
  <c r="H51" i="4"/>
  <c r="L53" i="2"/>
  <c r="B51" i="4" s="1"/>
  <c r="M53" i="2"/>
  <c r="C51" i="4" s="1"/>
  <c r="O51" i="2"/>
  <c r="AB51" i="2" s="1"/>
  <c r="I49" i="6" s="1"/>
  <c r="N52" i="2"/>
  <c r="D50" i="4" s="1"/>
  <c r="V51" i="2" l="1"/>
  <c r="C49" i="6" s="1"/>
  <c r="Q55" i="2"/>
  <c r="G52" i="4"/>
  <c r="E49" i="4"/>
  <c r="Z51" i="2"/>
  <c r="G49" i="6" s="1"/>
  <c r="AA51" i="2"/>
  <c r="H49" i="6" s="1"/>
  <c r="X51" i="2"/>
  <c r="E49" i="6" s="1"/>
  <c r="P56" i="2"/>
  <c r="F53" i="4"/>
  <c r="S55" i="2"/>
  <c r="I52" i="4"/>
  <c r="Y51" i="2"/>
  <c r="F49" i="6" s="1"/>
  <c r="U51" i="2"/>
  <c r="B49" i="6" s="1"/>
  <c r="W51" i="2"/>
  <c r="D49" i="6" s="1"/>
  <c r="R55" i="2"/>
  <c r="H52" i="4"/>
  <c r="N53" i="2"/>
  <c r="D51" i="4" s="1"/>
  <c r="O52" i="2"/>
  <c r="Z52" i="2" s="1"/>
  <c r="G50" i="6" s="1"/>
  <c r="M54" i="2"/>
  <c r="C52" i="4" s="1"/>
  <c r="L54" i="2"/>
  <c r="B52" i="4" s="1"/>
  <c r="U52" i="2" l="1"/>
  <c r="B50" i="6" s="1"/>
  <c r="W52" i="2"/>
  <c r="D50" i="6" s="1"/>
  <c r="Q56" i="2"/>
  <c r="G53" i="4"/>
  <c r="V52" i="2"/>
  <c r="C50" i="6" s="1"/>
  <c r="E50" i="4"/>
  <c r="X52" i="2"/>
  <c r="E50" i="6" s="1"/>
  <c r="S56" i="2"/>
  <c r="I53" i="4"/>
  <c r="P57" i="2"/>
  <c r="F54" i="4"/>
  <c r="AB52" i="2"/>
  <c r="I50" i="6" s="1"/>
  <c r="Y52" i="2"/>
  <c r="F50" i="6" s="1"/>
  <c r="AA52" i="2"/>
  <c r="H50" i="6" s="1"/>
  <c r="R56" i="2"/>
  <c r="H53" i="4"/>
  <c r="L55" i="2"/>
  <c r="B53" i="4" s="1"/>
  <c r="M55" i="2"/>
  <c r="C53" i="4" s="1"/>
  <c r="O53" i="2"/>
  <c r="AB53" i="2" s="1"/>
  <c r="I51" i="6" s="1"/>
  <c r="N54" i="2"/>
  <c r="D52" i="4" s="1"/>
  <c r="P58" i="2" l="1"/>
  <c r="F55" i="4"/>
  <c r="S57" i="2"/>
  <c r="I54" i="4"/>
  <c r="Q57" i="2"/>
  <c r="G54" i="4"/>
  <c r="E51" i="4"/>
  <c r="Y53" i="2"/>
  <c r="F51" i="6" s="1"/>
  <c r="Z53" i="2"/>
  <c r="G51" i="6" s="1"/>
  <c r="X53" i="2"/>
  <c r="E51" i="6" s="1"/>
  <c r="AA53" i="2"/>
  <c r="H51" i="6" s="1"/>
  <c r="V53" i="2"/>
  <c r="C51" i="6" s="1"/>
  <c r="U53" i="2"/>
  <c r="B51" i="6" s="1"/>
  <c r="W53" i="2"/>
  <c r="D51" i="6" s="1"/>
  <c r="R57" i="2"/>
  <c r="H54" i="4"/>
  <c r="N55" i="2"/>
  <c r="D53" i="4" s="1"/>
  <c r="O54" i="2"/>
  <c r="Y54" i="2" s="1"/>
  <c r="F52" i="6" s="1"/>
  <c r="M56" i="2"/>
  <c r="C54" i="4" s="1"/>
  <c r="L56" i="2"/>
  <c r="B54" i="4" s="1"/>
  <c r="U54" i="2" l="1"/>
  <c r="B52" i="6" s="1"/>
  <c r="W54" i="2"/>
  <c r="D52" i="6" s="1"/>
  <c r="Z54" i="2"/>
  <c r="G52" i="6" s="1"/>
  <c r="Q58" i="2"/>
  <c r="G55" i="4"/>
  <c r="S58" i="2"/>
  <c r="I55" i="4"/>
  <c r="P59" i="2"/>
  <c r="F56" i="4"/>
  <c r="E52" i="4"/>
  <c r="X54" i="2"/>
  <c r="E52" i="6" s="1"/>
  <c r="AB54" i="2"/>
  <c r="I52" i="6" s="1"/>
  <c r="V54" i="2"/>
  <c r="C52" i="6" s="1"/>
  <c r="AA54" i="2"/>
  <c r="H52" i="6" s="1"/>
  <c r="R58" i="2"/>
  <c r="H55" i="4"/>
  <c r="L57" i="2"/>
  <c r="B55" i="4" s="1"/>
  <c r="M57" i="2"/>
  <c r="C55" i="4" s="1"/>
  <c r="O55" i="2"/>
  <c r="N56" i="2"/>
  <c r="D54" i="4" s="1"/>
  <c r="E53" i="4" l="1"/>
  <c r="X55" i="2"/>
  <c r="E53" i="6" s="1"/>
  <c r="V55" i="2"/>
  <c r="C53" i="6" s="1"/>
  <c r="Z55" i="2"/>
  <c r="G53" i="6" s="1"/>
  <c r="AB55" i="2"/>
  <c r="I53" i="6" s="1"/>
  <c r="Y55" i="2"/>
  <c r="F53" i="6" s="1"/>
  <c r="AA55" i="2"/>
  <c r="H53" i="6" s="1"/>
  <c r="P60" i="2"/>
  <c r="F57" i="4"/>
  <c r="S59" i="2"/>
  <c r="I56" i="4"/>
  <c r="Q59" i="2"/>
  <c r="G56" i="4"/>
  <c r="U55" i="2"/>
  <c r="B53" i="6" s="1"/>
  <c r="W55" i="2"/>
  <c r="D53" i="6" s="1"/>
  <c r="R59" i="2"/>
  <c r="H56" i="4"/>
  <c r="N57" i="2"/>
  <c r="D55" i="4" s="1"/>
  <c r="O56" i="2"/>
  <c r="M58" i="2"/>
  <c r="C56" i="4" s="1"/>
  <c r="L58" i="2"/>
  <c r="B56" i="4" s="1"/>
  <c r="E54" i="4" l="1"/>
  <c r="X56" i="2"/>
  <c r="E54" i="6" s="1"/>
  <c r="V56" i="2"/>
  <c r="C54" i="6" s="1"/>
  <c r="Z56" i="2"/>
  <c r="G54" i="6" s="1"/>
  <c r="AB56" i="2"/>
  <c r="I54" i="6" s="1"/>
  <c r="Q60" i="2"/>
  <c r="G57" i="4"/>
  <c r="S60" i="2"/>
  <c r="I57" i="4"/>
  <c r="P61" i="2"/>
  <c r="F58" i="4"/>
  <c r="Y56" i="2"/>
  <c r="F54" i="6" s="1"/>
  <c r="AA56" i="2"/>
  <c r="H54" i="6" s="1"/>
  <c r="U56" i="2"/>
  <c r="B54" i="6" s="1"/>
  <c r="W56" i="2"/>
  <c r="D54" i="6" s="1"/>
  <c r="R60" i="2"/>
  <c r="H57" i="4"/>
  <c r="L59" i="2"/>
  <c r="B57" i="4" s="1"/>
  <c r="M59" i="2"/>
  <c r="C57" i="4" s="1"/>
  <c r="O57" i="2"/>
  <c r="Z57" i="2" s="1"/>
  <c r="G55" i="6" s="1"/>
  <c r="N58" i="2"/>
  <c r="D56" i="4" s="1"/>
  <c r="U57" i="2" l="1"/>
  <c r="B55" i="6" s="1"/>
  <c r="W57" i="2"/>
  <c r="D55" i="6" s="1"/>
  <c r="V57" i="2"/>
  <c r="C55" i="6" s="1"/>
  <c r="E55" i="4"/>
  <c r="X57" i="2"/>
  <c r="E55" i="6" s="1"/>
  <c r="P62" i="2"/>
  <c r="F59" i="4"/>
  <c r="S61" i="2"/>
  <c r="I58" i="4"/>
  <c r="Q61" i="2"/>
  <c r="G58" i="4"/>
  <c r="AB57" i="2"/>
  <c r="I55" i="6" s="1"/>
  <c r="Y57" i="2"/>
  <c r="F55" i="6" s="1"/>
  <c r="AA57" i="2"/>
  <c r="H55" i="6" s="1"/>
  <c r="R61" i="2"/>
  <c r="H58" i="4"/>
  <c r="N59" i="2"/>
  <c r="D57" i="4" s="1"/>
  <c r="O58" i="2"/>
  <c r="Z58" i="2" s="1"/>
  <c r="G56" i="6" s="1"/>
  <c r="M60" i="2"/>
  <c r="C58" i="4" s="1"/>
  <c r="L60" i="2"/>
  <c r="B58" i="4" s="1"/>
  <c r="Q62" i="2" l="1"/>
  <c r="G59" i="4"/>
  <c r="S62" i="2"/>
  <c r="I59" i="4"/>
  <c r="P63" i="2"/>
  <c r="F60" i="4"/>
  <c r="V58" i="2"/>
  <c r="C56" i="6" s="1"/>
  <c r="E56" i="4"/>
  <c r="X58" i="2"/>
  <c r="E56" i="6" s="1"/>
  <c r="U58" i="2"/>
  <c r="B56" i="6" s="1"/>
  <c r="W58" i="2"/>
  <c r="D56" i="6" s="1"/>
  <c r="AB58" i="2"/>
  <c r="I56" i="6" s="1"/>
  <c r="Y58" i="2"/>
  <c r="F56" i="6" s="1"/>
  <c r="AA58" i="2"/>
  <c r="H56" i="6" s="1"/>
  <c r="R62" i="2"/>
  <c r="H59" i="4"/>
  <c r="L61" i="2"/>
  <c r="B59" i="4" s="1"/>
  <c r="M61" i="2"/>
  <c r="C59" i="4" s="1"/>
  <c r="O59" i="2"/>
  <c r="N60" i="2"/>
  <c r="D58" i="4" s="1"/>
  <c r="E57" i="4" l="1"/>
  <c r="X59" i="2"/>
  <c r="E57" i="6" s="1"/>
  <c r="Z59" i="2"/>
  <c r="G57" i="6" s="1"/>
  <c r="AA59" i="2"/>
  <c r="H57" i="6" s="1"/>
  <c r="AB59" i="2"/>
  <c r="I57" i="6" s="1"/>
  <c r="V59" i="2"/>
  <c r="C57" i="6" s="1"/>
  <c r="U59" i="2"/>
  <c r="B57" i="6" s="1"/>
  <c r="W59" i="2"/>
  <c r="D57" i="6" s="1"/>
  <c r="P64" i="2"/>
  <c r="F62" i="4" s="1"/>
  <c r="F61" i="4"/>
  <c r="S63" i="2"/>
  <c r="I60" i="4"/>
  <c r="Q63" i="2"/>
  <c r="G60" i="4"/>
  <c r="Y59" i="2"/>
  <c r="F57" i="6" s="1"/>
  <c r="R63" i="2"/>
  <c r="H60" i="4"/>
  <c r="N61" i="2"/>
  <c r="D59" i="4" s="1"/>
  <c r="O60" i="2"/>
  <c r="AB60" i="2" s="1"/>
  <c r="I58" i="6" s="1"/>
  <c r="M62" i="2"/>
  <c r="C60" i="4" s="1"/>
  <c r="L62" i="2"/>
  <c r="B60" i="4" s="1"/>
  <c r="Q64" i="2" l="1"/>
  <c r="G62" i="4" s="1"/>
  <c r="G61" i="4"/>
  <c r="S64" i="2"/>
  <c r="I62" i="4" s="1"/>
  <c r="I61" i="4"/>
  <c r="Y60" i="2"/>
  <c r="F58" i="6" s="1"/>
  <c r="AA60" i="2"/>
  <c r="H58" i="6" s="1"/>
  <c r="E58" i="4"/>
  <c r="X60" i="2"/>
  <c r="E58" i="6" s="1"/>
  <c r="V60" i="2"/>
  <c r="C58" i="6" s="1"/>
  <c r="Z60" i="2"/>
  <c r="G58" i="6" s="1"/>
  <c r="U60" i="2"/>
  <c r="B58" i="6" s="1"/>
  <c r="W60" i="2"/>
  <c r="D58" i="6" s="1"/>
  <c r="R64" i="2"/>
  <c r="H61" i="4"/>
  <c r="L63" i="2"/>
  <c r="B61" i="4" s="1"/>
  <c r="M63" i="2"/>
  <c r="C61" i="4" s="1"/>
  <c r="O61" i="2"/>
  <c r="Y61" i="2" s="1"/>
  <c r="F59" i="6" s="1"/>
  <c r="N62" i="2"/>
  <c r="D60" i="4" s="1"/>
  <c r="AB61" i="2" l="1"/>
  <c r="I59" i="6" s="1"/>
  <c r="E59" i="4"/>
  <c r="AA61" i="2"/>
  <c r="H59" i="6" s="1"/>
  <c r="X61" i="2"/>
  <c r="E59" i="6" s="1"/>
  <c r="U61" i="2"/>
  <c r="B59" i="6" s="1"/>
  <c r="Z61" i="2"/>
  <c r="G59" i="6" s="1"/>
  <c r="V61" i="2"/>
  <c r="C59" i="6" s="1"/>
  <c r="W61" i="2"/>
  <c r="D59" i="6" s="1"/>
  <c r="H62" i="4"/>
  <c r="O62" i="2"/>
  <c r="Z62" i="2" s="1"/>
  <c r="G60" i="6" s="1"/>
  <c r="L64" i="2"/>
  <c r="B62" i="4" s="1"/>
  <c r="N63" i="2"/>
  <c r="D61" i="4" s="1"/>
  <c r="M64" i="2"/>
  <c r="C62" i="4" s="1"/>
  <c r="AB62" i="2" l="1"/>
  <c r="I60" i="6" s="1"/>
  <c r="V62" i="2"/>
  <c r="C60" i="6" s="1"/>
  <c r="E60" i="4"/>
  <c r="X62" i="2"/>
  <c r="E60" i="6" s="1"/>
  <c r="U62" i="2"/>
  <c r="B60" i="6" s="1"/>
  <c r="W62" i="2"/>
  <c r="D60" i="6" s="1"/>
  <c r="Y62" i="2"/>
  <c r="F60" i="6" s="1"/>
  <c r="AA62" i="2"/>
  <c r="H60" i="6" s="1"/>
  <c r="N64" i="2"/>
  <c r="D62" i="4" s="1"/>
  <c r="O63" i="2"/>
  <c r="AB63" i="2" s="1"/>
  <c r="I61" i="6" s="1"/>
  <c r="Y63" i="2" l="1"/>
  <c r="F61" i="6" s="1"/>
  <c r="AA63" i="2"/>
  <c r="H61" i="6" s="1"/>
  <c r="E61" i="4"/>
  <c r="X63" i="2"/>
  <c r="E61" i="6" s="1"/>
  <c r="V63" i="2"/>
  <c r="C61" i="6" s="1"/>
  <c r="Z63" i="2"/>
  <c r="G61" i="6" s="1"/>
  <c r="U63" i="2"/>
  <c r="B61" i="6" s="1"/>
  <c r="W63" i="2"/>
  <c r="D61" i="6" s="1"/>
  <c r="O64" i="2"/>
  <c r="W64" i="2" s="1"/>
  <c r="D62" i="6" s="1"/>
  <c r="AA64" i="2" l="1"/>
  <c r="H62" i="6" s="1"/>
  <c r="Y64" i="2"/>
  <c r="F62" i="6" s="1"/>
  <c r="E62" i="4"/>
  <c r="X64" i="2"/>
  <c r="E62" i="6" s="1"/>
  <c r="Z64" i="2"/>
  <c r="G62" i="6" s="1"/>
  <c r="V64" i="2"/>
  <c r="C62" i="6" s="1"/>
  <c r="AB64" i="2"/>
  <c r="I62" i="6" s="1"/>
  <c r="U64" i="2"/>
  <c r="B62" i="6" s="1"/>
</calcChain>
</file>

<file path=xl/sharedStrings.xml><?xml version="1.0" encoding="utf-8"?>
<sst xmlns="http://schemas.openxmlformats.org/spreadsheetml/2006/main" count="12" uniqueCount="12">
  <si>
    <t>Lap</t>
  </si>
  <si>
    <t>Lap Times</t>
  </si>
  <si>
    <t>Cumulative Times</t>
  </si>
  <si>
    <t>Positions</t>
  </si>
  <si>
    <t>Snow</t>
  </si>
  <si>
    <t>Doc</t>
  </si>
  <si>
    <t>Grumpy</t>
  </si>
  <si>
    <t>Happy</t>
  </si>
  <si>
    <t>Sleepy</t>
  </si>
  <si>
    <t>Bashful</t>
  </si>
  <si>
    <t>Sneezy</t>
  </si>
  <si>
    <t>Dopey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</si>
</sst>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65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2" xfId="5" applyFont="1" applyFill="1" applyBorder="1" applyAlignment="1">
      <alignment horizontal="center" vertical="center" wrapText="1"/>
    </xf>
    <xf numFmtId="0" fontId="26" fillId="39" borderId="13" xfId="5" applyFont="1" applyFill="1" applyBorder="1" applyAlignment="1">
      <alignment horizontal="center" vertical="center" wrapText="1"/>
    </xf>
    <xf numFmtId="0" fontId="28" fillId="39" borderId="14" xfId="4" applyFont="1" applyFill="1" applyBorder="1" applyAlignment="1">
      <alignment horizontal="center" vertical="center"/>
      <protection locked="0"/>
    </xf>
    <xf numFmtId="164" fontId="29" fillId="39" borderId="15" xfId="0" applyNumberFormat="1" applyFont="1" applyFill="1" applyBorder="1" applyAlignment="1" applyProtection="1">
      <alignment horizontal="center" vertical="center"/>
      <protection locked="0"/>
    </xf>
    <xf numFmtId="0" fontId="28" fillId="39" borderId="16" xfId="4" applyFont="1" applyFill="1" applyBorder="1" applyAlignment="1">
      <alignment horizontal="center" vertical="center"/>
      <protection locked="0"/>
    </xf>
    <xf numFmtId="164" fontId="29" fillId="39" borderId="17" xfId="0" applyNumberFormat="1" applyFont="1" applyFill="1" applyBorder="1" applyAlignment="1" applyProtection="1">
      <alignment horizontal="center" vertical="center"/>
      <protection locked="0"/>
    </xf>
    <xf numFmtId="0" fontId="27" fillId="39" borderId="12" xfId="3" applyFont="1" applyFill="1" applyBorder="1" applyAlignment="1">
      <alignment horizontal="center" vertical="center"/>
    </xf>
    <xf numFmtId="0" fontId="27" fillId="39" borderId="13" xfId="3" applyFont="1" applyFill="1" applyBorder="1" applyAlignment="1">
      <alignment horizontal="center" vertical="center"/>
    </xf>
    <xf numFmtId="164" fontId="22" fillId="39" borderId="14" xfId="3" applyNumberFormat="1" applyFont="1" applyFill="1" applyBorder="1" applyAlignment="1">
      <alignment horizontal="center" vertical="center"/>
    </xf>
    <xf numFmtId="164" fontId="22" fillId="39" borderId="15" xfId="3" applyNumberFormat="1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0" fontId="22" fillId="39" borderId="14" xfId="3" applyFont="1" applyFill="1" applyBorder="1" applyAlignment="1">
      <alignment horizontal="center" vertical="center"/>
    </xf>
    <xf numFmtId="0" fontId="22" fillId="39" borderId="15" xfId="3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0" xfId="0" applyFont="1" applyFill="1" applyAlignment="1">
      <alignment vertical="center"/>
    </xf>
    <xf numFmtId="0" fontId="22" fillId="39" borderId="12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2" fillId="39" borderId="12" xfId="0" applyFont="1" applyFill="1" applyBorder="1">
      <alignment vertical="top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2" fillId="39" borderId="17" xfId="0" applyFont="1" applyFill="1" applyBorder="1">
      <alignment vertical="top"/>
    </xf>
    <xf numFmtId="0" fontId="27" fillId="39" borderId="18" xfId="3" applyFont="1" applyFill="1" applyBorder="1" applyAlignment="1">
      <alignment horizontal="center" vertical="center"/>
    </xf>
    <xf numFmtId="0" fontId="22" fillId="39" borderId="19" xfId="3" applyFont="1" applyFill="1" applyBorder="1" applyAlignment="1">
      <alignment horizontal="center" vertical="center"/>
    </xf>
    <xf numFmtId="0" fontId="22" fillId="39" borderId="20" xfId="3" applyFont="1" applyFill="1" applyBorder="1" applyAlignment="1">
      <alignment horizontal="center" vertical="center"/>
    </xf>
    <xf numFmtId="164" fontId="22" fillId="39" borderId="19" xfId="3" applyNumberFormat="1" applyFont="1" applyFill="1" applyBorder="1" applyAlignment="1">
      <alignment horizontal="center" vertical="center"/>
    </xf>
    <xf numFmtId="164" fontId="22" fillId="39" borderId="20" xfId="3" applyNumberFormat="1" applyFont="1" applyFill="1" applyBorder="1" applyAlignment="1">
      <alignment horizontal="center" vertical="center"/>
    </xf>
    <xf numFmtId="0" fontId="26" fillId="39" borderId="18" xfId="5" applyFont="1" applyFill="1" applyBorder="1" applyAlignment="1">
      <alignment horizontal="center" vertical="center" wrapText="1"/>
    </xf>
    <xf numFmtId="164" fontId="29" fillId="39" borderId="19" xfId="0" applyNumberFormat="1" applyFont="1" applyFill="1" applyBorder="1" applyAlignment="1" applyProtection="1">
      <alignment horizontal="center" vertical="center"/>
      <protection locked="0"/>
    </xf>
    <xf numFmtId="164" fontId="29" fillId="39" borderId="20" xfId="0" applyNumberFormat="1" applyFont="1" applyFill="1" applyBorder="1" applyAlignment="1" applyProtection="1">
      <alignment horizontal="center" vertical="center"/>
      <protection locked="0"/>
    </xf>
    <xf numFmtId="0" fontId="24" fillId="39" borderId="0" xfId="0" applyFont="1" applyFill="1" applyBorder="1" applyAlignment="1">
      <alignment horizontal="center" vertical="center"/>
    </xf>
    <xf numFmtId="164" fontId="29" fillId="40" borderId="15" xfId="0" applyNumberFormat="1" applyFont="1" applyFill="1" applyBorder="1" applyAlignment="1" applyProtection="1">
      <alignment horizontal="center" vertical="center"/>
      <protection locked="0"/>
    </xf>
    <xf numFmtId="0" fontId="22" fillId="39" borderId="18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20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22" fillId="39" borderId="15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39" borderId="16" xfId="0" applyFont="1" applyFill="1" applyBorder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39" borderId="18" xfId="0" applyFont="1" applyFill="1" applyBorder="1">
      <alignment vertical="top"/>
    </xf>
    <xf numFmtId="0" fontId="22" fillId="39" borderId="19" xfId="0" applyFont="1" applyFill="1" applyBorder="1">
      <alignment vertical="top"/>
    </xf>
    <xf numFmtId="0" fontId="22" fillId="39" borderId="20" xfId="0" applyFont="1" applyFill="1" applyBorder="1">
      <alignment vertical="top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</a:t>
            </a:r>
            <a:r>
              <a:rPr lang="en-GB" baseline="0"/>
              <a:t> text is editable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Sneezy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'Lap Chart'!$B$3:$B$62</c:f>
              <c:numCache>
                <c:formatCode>General</c:formatCode>
                <c:ptCount val="6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Doc</c:v>
                </c:pt>
              </c:strCache>
            </c:strRef>
          </c:tx>
          <c:spPr>
            <a:ln w="635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'Lap Chart'!$C$3:$C$62</c:f>
              <c:numCache>
                <c:formatCode>General</c:formatCode>
                <c:ptCount val="6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Grumpy</c:v>
                </c:pt>
              </c:strCache>
            </c:strRef>
          </c:tx>
          <c:spPr>
            <a:ln w="635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'Lap Chart'!$D$3:$D$62</c:f>
              <c:numCache>
                <c:formatCode>General</c:formatCode>
                <c:ptCount val="60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'Lap Chart'!$E$2</c:f>
              <c:strCache>
                <c:ptCount val="1"/>
                <c:pt idx="0">
                  <c:v>Happy</c:v>
                </c:pt>
              </c:strCache>
            </c:strRef>
          </c:tx>
          <c:spPr>
            <a:ln w="635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'Lap Chart'!$E$3:$E$62</c:f>
              <c:numCache>
                <c:formatCode>General</c:formatCode>
                <c:ptCount val="6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'Lap Chart'!$F$2</c:f>
              <c:strCache>
                <c:ptCount val="1"/>
                <c:pt idx="0">
                  <c:v>Sleepy</c:v>
                </c:pt>
              </c:strCache>
            </c:strRef>
          </c:tx>
          <c:spPr>
            <a:ln w="635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'Lap Chart'!$F$3:$F$62</c:f>
              <c:numCache>
                <c:formatCode>General</c:formatCode>
                <c:ptCount val="6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'Lap Chart'!$G$2</c:f>
              <c:strCache>
                <c:ptCount val="1"/>
                <c:pt idx="0">
                  <c:v>Bashful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'Lap Chart'!$G$3:$G$62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'Lap Chart'!$H$2</c:f>
              <c:strCache>
                <c:ptCount val="1"/>
                <c:pt idx="0">
                  <c:v>Snow</c:v>
                </c:pt>
              </c:strCache>
            </c:strRef>
          </c:tx>
          <c:spPr>
            <a:ln w="63500"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val>
            <c:numRef>
              <c:f>'Lap Chart'!$H$3:$H$62</c:f>
              <c:numCache>
                <c:formatCode>General</c:formatCode>
                <c:ptCount val="6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'Lap Chart'!$I$2</c:f>
              <c:strCache>
                <c:ptCount val="1"/>
                <c:pt idx="0">
                  <c:v>Dopey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'Lap Chart'!$I$3:$I$62</c:f>
              <c:numCache>
                <c:formatCode>General</c:formatCode>
                <c:ptCount val="60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69952"/>
        <c:axId val="163484032"/>
      </c:lineChart>
      <c:catAx>
        <c:axId val="163469952"/>
        <c:scaling>
          <c:orientation val="minMax"/>
        </c:scaling>
        <c:delete val="0"/>
        <c:axPos val="t"/>
        <c:majorTickMark val="out"/>
        <c:minorTickMark val="none"/>
        <c:tickLblPos val="nextTo"/>
        <c:crossAx val="163484032"/>
        <c:crosses val="autoZero"/>
        <c:auto val="1"/>
        <c:lblAlgn val="ctr"/>
        <c:lblOffset val="100"/>
        <c:noMultiLvlLbl val="0"/>
      </c:catAx>
      <c:valAx>
        <c:axId val="1634840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69952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50000"/>
        <a:alpha val="56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Times'!$J$2</c:f>
              <c:strCache>
                <c:ptCount val="1"/>
                <c:pt idx="0">
                  <c:v>Dopey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'Individual Lap Times'!$J$3:$J$62</c:f>
              <c:numCache>
                <c:formatCode>General</c:formatCode>
                <c:ptCount val="60"/>
                <c:pt idx="0">
                  <c:v>10.08</c:v>
                </c:pt>
                <c:pt idx="1">
                  <c:v>5.55</c:v>
                </c:pt>
                <c:pt idx="2">
                  <c:v>10.263</c:v>
                </c:pt>
                <c:pt idx="3">
                  <c:v>10.077999999999999</c:v>
                </c:pt>
                <c:pt idx="4">
                  <c:v>6.2290000000000001</c:v>
                </c:pt>
                <c:pt idx="5">
                  <c:v>6.431</c:v>
                </c:pt>
                <c:pt idx="6">
                  <c:v>8.2720000000000002</c:v>
                </c:pt>
                <c:pt idx="7">
                  <c:v>9.7569999999999997</c:v>
                </c:pt>
                <c:pt idx="8">
                  <c:v>7.0670000000000002</c:v>
                </c:pt>
                <c:pt idx="9">
                  <c:v>8.4760000000000009</c:v>
                </c:pt>
                <c:pt idx="10">
                  <c:v>5.556</c:v>
                </c:pt>
                <c:pt idx="11">
                  <c:v>10.699</c:v>
                </c:pt>
                <c:pt idx="12">
                  <c:v>6.3090000000000002</c:v>
                </c:pt>
                <c:pt idx="13">
                  <c:v>10.08</c:v>
                </c:pt>
                <c:pt idx="14">
                  <c:v>5.55</c:v>
                </c:pt>
                <c:pt idx="15">
                  <c:v>10.263</c:v>
                </c:pt>
                <c:pt idx="16">
                  <c:v>10.077999999999999</c:v>
                </c:pt>
                <c:pt idx="17">
                  <c:v>6.2290000000000001</c:v>
                </c:pt>
                <c:pt idx="18">
                  <c:v>6.431</c:v>
                </c:pt>
                <c:pt idx="19">
                  <c:v>8.2720000000000002</c:v>
                </c:pt>
                <c:pt idx="20">
                  <c:v>9.7569999999999997</c:v>
                </c:pt>
                <c:pt idx="21">
                  <c:v>7.0670000000000002</c:v>
                </c:pt>
                <c:pt idx="22">
                  <c:v>8.4760000000000009</c:v>
                </c:pt>
                <c:pt idx="23">
                  <c:v>5.556</c:v>
                </c:pt>
                <c:pt idx="24">
                  <c:v>10.699</c:v>
                </c:pt>
                <c:pt idx="25">
                  <c:v>6.3090000000000002</c:v>
                </c:pt>
                <c:pt idx="26">
                  <c:v>10.101000000000001</c:v>
                </c:pt>
                <c:pt idx="27">
                  <c:v>10.005000000000001</c:v>
                </c:pt>
                <c:pt idx="28">
                  <c:v>10.238</c:v>
                </c:pt>
                <c:pt idx="29">
                  <c:v>10.08</c:v>
                </c:pt>
                <c:pt idx="30">
                  <c:v>7.7750000000000004</c:v>
                </c:pt>
                <c:pt idx="31">
                  <c:v>10.263</c:v>
                </c:pt>
                <c:pt idx="32">
                  <c:v>10.077999999999999</c:v>
                </c:pt>
                <c:pt idx="33">
                  <c:v>6.2290000000000001</c:v>
                </c:pt>
                <c:pt idx="34">
                  <c:v>6.431</c:v>
                </c:pt>
                <c:pt idx="35">
                  <c:v>8.2720000000000002</c:v>
                </c:pt>
                <c:pt idx="36">
                  <c:v>9.7569999999999997</c:v>
                </c:pt>
                <c:pt idx="37">
                  <c:v>7.0670000000000002</c:v>
                </c:pt>
                <c:pt idx="38">
                  <c:v>8.4760000000000009</c:v>
                </c:pt>
                <c:pt idx="39">
                  <c:v>5.556</c:v>
                </c:pt>
                <c:pt idx="40">
                  <c:v>10.699</c:v>
                </c:pt>
                <c:pt idx="41">
                  <c:v>6.3090000000000002</c:v>
                </c:pt>
                <c:pt idx="42">
                  <c:v>10.101000000000001</c:v>
                </c:pt>
                <c:pt idx="43">
                  <c:v>10.005000000000001</c:v>
                </c:pt>
                <c:pt idx="44">
                  <c:v>10.238</c:v>
                </c:pt>
                <c:pt idx="45">
                  <c:v>10.08</c:v>
                </c:pt>
                <c:pt idx="46">
                  <c:v>7.7750000000000004</c:v>
                </c:pt>
                <c:pt idx="47">
                  <c:v>10.263</c:v>
                </c:pt>
                <c:pt idx="48">
                  <c:v>10.077999999999999</c:v>
                </c:pt>
                <c:pt idx="49">
                  <c:v>6.2290000000000001</c:v>
                </c:pt>
                <c:pt idx="50">
                  <c:v>6.431</c:v>
                </c:pt>
                <c:pt idx="51">
                  <c:v>8.2720000000000002</c:v>
                </c:pt>
                <c:pt idx="52">
                  <c:v>9.7569999999999997</c:v>
                </c:pt>
                <c:pt idx="53">
                  <c:v>7.0670000000000002</c:v>
                </c:pt>
                <c:pt idx="54">
                  <c:v>8.4760000000000009</c:v>
                </c:pt>
                <c:pt idx="55">
                  <c:v>5.556</c:v>
                </c:pt>
                <c:pt idx="56">
                  <c:v>10.699</c:v>
                </c:pt>
                <c:pt idx="57">
                  <c:v>6.3090000000000002</c:v>
                </c:pt>
                <c:pt idx="58">
                  <c:v>5.55</c:v>
                </c:pt>
                <c:pt idx="59">
                  <c:v>10.263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5200"/>
        <c:axId val="174773376"/>
      </c:lineChart>
      <c:catAx>
        <c:axId val="17475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4773376"/>
        <c:crosses val="autoZero"/>
        <c:auto val="1"/>
        <c:lblAlgn val="ctr"/>
        <c:lblOffset val="100"/>
        <c:noMultiLvlLbl val="0"/>
      </c:catAx>
      <c:valAx>
        <c:axId val="17477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75520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 text is editable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Sneezy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'Story of the Race'!$B$3:$B$62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18.694000000000003</c:v>
                </c:pt>
                <c:pt idx="2">
                  <c:v>28.428000000000004</c:v>
                </c:pt>
                <c:pt idx="3">
                  <c:v>38.083000000000006</c:v>
                </c:pt>
                <c:pt idx="4">
                  <c:v>47.923000000000002</c:v>
                </c:pt>
                <c:pt idx="5">
                  <c:v>55.989000000000004</c:v>
                </c:pt>
                <c:pt idx="6">
                  <c:v>63.088000000000008</c:v>
                </c:pt>
                <c:pt idx="7">
                  <c:v>68.50500000000001</c:v>
                </c:pt>
                <c:pt idx="8">
                  <c:v>74.698000000000008</c:v>
                </c:pt>
                <c:pt idx="9">
                  <c:v>82.735000000000014</c:v>
                </c:pt>
                <c:pt idx="10">
                  <c:v>89.27500000000002</c:v>
                </c:pt>
                <c:pt idx="11">
                  <c:v>95.293000000000021</c:v>
                </c:pt>
                <c:pt idx="12">
                  <c:v>102.75500000000002</c:v>
                </c:pt>
                <c:pt idx="13">
                  <c:v>113.64300000000003</c:v>
                </c:pt>
                <c:pt idx="14">
                  <c:v>120.11200000000002</c:v>
                </c:pt>
                <c:pt idx="15">
                  <c:v>128.58600000000001</c:v>
                </c:pt>
                <c:pt idx="16">
                  <c:v>136.01300000000001</c:v>
                </c:pt>
                <c:pt idx="17">
                  <c:v>146.68899999999999</c:v>
                </c:pt>
                <c:pt idx="18">
                  <c:v>151.94200000000001</c:v>
                </c:pt>
                <c:pt idx="19">
                  <c:v>158.428</c:v>
                </c:pt>
                <c:pt idx="20">
                  <c:v>166.74699999999999</c:v>
                </c:pt>
                <c:pt idx="21">
                  <c:v>175.76999999999998</c:v>
                </c:pt>
                <c:pt idx="22">
                  <c:v>184.48799999999997</c:v>
                </c:pt>
                <c:pt idx="23">
                  <c:v>194.01799999999997</c:v>
                </c:pt>
                <c:pt idx="24">
                  <c:v>204.62599999999998</c:v>
                </c:pt>
                <c:pt idx="25">
                  <c:v>210.49499999999998</c:v>
                </c:pt>
                <c:pt idx="26">
                  <c:v>215.51299999999998</c:v>
                </c:pt>
                <c:pt idx="27">
                  <c:v>225.35299999999998</c:v>
                </c:pt>
                <c:pt idx="28">
                  <c:v>233.41899999999998</c:v>
                </c:pt>
                <c:pt idx="29">
                  <c:v>240.51799999999997</c:v>
                </c:pt>
                <c:pt idx="30">
                  <c:v>245.93499999999997</c:v>
                </c:pt>
                <c:pt idx="31">
                  <c:v>252.12799999999999</c:v>
                </c:pt>
                <c:pt idx="32">
                  <c:v>260.16499999999996</c:v>
                </c:pt>
                <c:pt idx="33">
                  <c:v>266.70499999999998</c:v>
                </c:pt>
                <c:pt idx="34">
                  <c:v>272.72299999999996</c:v>
                </c:pt>
                <c:pt idx="35">
                  <c:v>280.18499999999995</c:v>
                </c:pt>
                <c:pt idx="36">
                  <c:v>291.07299999999992</c:v>
                </c:pt>
                <c:pt idx="37">
                  <c:v>297.54199999999992</c:v>
                </c:pt>
                <c:pt idx="38">
                  <c:v>306.01599999999991</c:v>
                </c:pt>
                <c:pt idx="39">
                  <c:v>313.44299999999993</c:v>
                </c:pt>
                <c:pt idx="40">
                  <c:v>329.04099999999994</c:v>
                </c:pt>
                <c:pt idx="41">
                  <c:v>334.29399999999993</c:v>
                </c:pt>
                <c:pt idx="42">
                  <c:v>340.77999999999992</c:v>
                </c:pt>
                <c:pt idx="43">
                  <c:v>349.09899999999993</c:v>
                </c:pt>
                <c:pt idx="44">
                  <c:v>358.62899999999991</c:v>
                </c:pt>
                <c:pt idx="45">
                  <c:v>369.23699999999991</c:v>
                </c:pt>
                <c:pt idx="46">
                  <c:v>375.10599999999988</c:v>
                </c:pt>
                <c:pt idx="47">
                  <c:v>380.12399999999985</c:v>
                </c:pt>
                <c:pt idx="48">
                  <c:v>389.96399999999983</c:v>
                </c:pt>
                <c:pt idx="49">
                  <c:v>398.0299999999998</c:v>
                </c:pt>
                <c:pt idx="50">
                  <c:v>405.12899999999979</c:v>
                </c:pt>
                <c:pt idx="51">
                  <c:v>410.54599999999976</c:v>
                </c:pt>
                <c:pt idx="52">
                  <c:v>416.73899999999975</c:v>
                </c:pt>
                <c:pt idx="53">
                  <c:v>424.77599999999973</c:v>
                </c:pt>
                <c:pt idx="54">
                  <c:v>431.31599999999975</c:v>
                </c:pt>
                <c:pt idx="55">
                  <c:v>437.33399999999972</c:v>
                </c:pt>
                <c:pt idx="56">
                  <c:v>444.79599999999971</c:v>
                </c:pt>
                <c:pt idx="57">
                  <c:v>455.68399999999968</c:v>
                </c:pt>
                <c:pt idx="58">
                  <c:v>462.15299999999968</c:v>
                </c:pt>
                <c:pt idx="59">
                  <c:v>470.62699999999967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Doc</c:v>
                </c:pt>
              </c:strCache>
            </c:strRef>
          </c:tx>
          <c:spPr>
            <a:ln w="3175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'Story of the Race'!$C$3:$C$62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19.223999999999997</c:v>
                </c:pt>
                <c:pt idx="2">
                  <c:v>28.823999999999998</c:v>
                </c:pt>
                <c:pt idx="3">
                  <c:v>38.768000000000001</c:v>
                </c:pt>
                <c:pt idx="4">
                  <c:v>47.185000000000002</c:v>
                </c:pt>
                <c:pt idx="5">
                  <c:v>56.522000000000006</c:v>
                </c:pt>
                <c:pt idx="6">
                  <c:v>62.011000000000003</c:v>
                </c:pt>
                <c:pt idx="7">
                  <c:v>67.576000000000008</c:v>
                </c:pt>
                <c:pt idx="8">
                  <c:v>74.00800000000001</c:v>
                </c:pt>
                <c:pt idx="9">
                  <c:v>83.90100000000001</c:v>
                </c:pt>
                <c:pt idx="10">
                  <c:v>92.894000000000005</c:v>
                </c:pt>
                <c:pt idx="11">
                  <c:v>99.287000000000006</c:v>
                </c:pt>
                <c:pt idx="12">
                  <c:v>108.248</c:v>
                </c:pt>
                <c:pt idx="13">
                  <c:v>114.039</c:v>
                </c:pt>
                <c:pt idx="14">
                  <c:v>119.129</c:v>
                </c:pt>
                <c:pt idx="15">
                  <c:v>130.06399999999999</c:v>
                </c:pt>
                <c:pt idx="16">
                  <c:v>140.90699999999998</c:v>
                </c:pt>
                <c:pt idx="17">
                  <c:v>149.58099999999999</c:v>
                </c:pt>
                <c:pt idx="18">
                  <c:v>157.99099999999999</c:v>
                </c:pt>
                <c:pt idx="19">
                  <c:v>163.49799999999999</c:v>
                </c:pt>
                <c:pt idx="20">
                  <c:v>174.13499999999999</c:v>
                </c:pt>
                <c:pt idx="21">
                  <c:v>179.77599999999998</c:v>
                </c:pt>
                <c:pt idx="22">
                  <c:v>187.48199999999997</c:v>
                </c:pt>
                <c:pt idx="23">
                  <c:v>197.06799999999998</c:v>
                </c:pt>
                <c:pt idx="24">
                  <c:v>206.84499999999997</c:v>
                </c:pt>
                <c:pt idx="25">
                  <c:v>214.41399999999996</c:v>
                </c:pt>
                <c:pt idx="26">
                  <c:v>220.11899999999997</c:v>
                </c:pt>
                <c:pt idx="27">
                  <c:v>228.53599999999997</c:v>
                </c:pt>
                <c:pt idx="28">
                  <c:v>237.87299999999996</c:v>
                </c:pt>
                <c:pt idx="29">
                  <c:v>243.36199999999997</c:v>
                </c:pt>
                <c:pt idx="30">
                  <c:v>248.92699999999996</c:v>
                </c:pt>
                <c:pt idx="31">
                  <c:v>255.35899999999995</c:v>
                </c:pt>
                <c:pt idx="32">
                  <c:v>265.25199999999995</c:v>
                </c:pt>
                <c:pt idx="33">
                  <c:v>274.24499999999995</c:v>
                </c:pt>
                <c:pt idx="34">
                  <c:v>280.63799999999992</c:v>
                </c:pt>
                <c:pt idx="35">
                  <c:v>289.59899999999993</c:v>
                </c:pt>
                <c:pt idx="36">
                  <c:v>295.38999999999993</c:v>
                </c:pt>
                <c:pt idx="37">
                  <c:v>300.4799999999999</c:v>
                </c:pt>
                <c:pt idx="38">
                  <c:v>311.41499999999991</c:v>
                </c:pt>
                <c:pt idx="39">
                  <c:v>322.25799999999992</c:v>
                </c:pt>
                <c:pt idx="40">
                  <c:v>330.9319999999999</c:v>
                </c:pt>
                <c:pt idx="41">
                  <c:v>339.34199999999993</c:v>
                </c:pt>
                <c:pt idx="42">
                  <c:v>344.84899999999993</c:v>
                </c:pt>
                <c:pt idx="43">
                  <c:v>355.48599999999993</c:v>
                </c:pt>
                <c:pt idx="44">
                  <c:v>365.07199999999995</c:v>
                </c:pt>
                <c:pt idx="45">
                  <c:v>374.84899999999993</c:v>
                </c:pt>
                <c:pt idx="46">
                  <c:v>382.41799999999995</c:v>
                </c:pt>
                <c:pt idx="47">
                  <c:v>391.41799999999995</c:v>
                </c:pt>
                <c:pt idx="48">
                  <c:v>402.41799999999995</c:v>
                </c:pt>
                <c:pt idx="49">
                  <c:v>411.75499999999994</c:v>
                </c:pt>
                <c:pt idx="50">
                  <c:v>417.24399999999991</c:v>
                </c:pt>
                <c:pt idx="51">
                  <c:v>422.80899999999991</c:v>
                </c:pt>
                <c:pt idx="52">
                  <c:v>429.24099999999993</c:v>
                </c:pt>
                <c:pt idx="53">
                  <c:v>439.1339999999999</c:v>
                </c:pt>
                <c:pt idx="54">
                  <c:v>448.1269999999999</c:v>
                </c:pt>
                <c:pt idx="55">
                  <c:v>454.51999999999987</c:v>
                </c:pt>
                <c:pt idx="56">
                  <c:v>463.48099999999988</c:v>
                </c:pt>
                <c:pt idx="57">
                  <c:v>469.27199999999988</c:v>
                </c:pt>
                <c:pt idx="58">
                  <c:v>474.36199999999985</c:v>
                </c:pt>
                <c:pt idx="59">
                  <c:v>485.29699999999985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Grumpy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'Story of the Race'!$D$3:$D$62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20.457999999999998</c:v>
                </c:pt>
                <c:pt idx="2">
                  <c:v>30.458999999999996</c:v>
                </c:pt>
                <c:pt idx="3">
                  <c:v>40.659999999999997</c:v>
                </c:pt>
                <c:pt idx="4">
                  <c:v>51.138999999999996</c:v>
                </c:pt>
                <c:pt idx="5">
                  <c:v>60.379999999999995</c:v>
                </c:pt>
                <c:pt idx="6">
                  <c:v>67.459999999999994</c:v>
                </c:pt>
                <c:pt idx="7">
                  <c:v>73.738</c:v>
                </c:pt>
                <c:pt idx="8">
                  <c:v>83.643000000000001</c:v>
                </c:pt>
                <c:pt idx="9">
                  <c:v>93.361999999999995</c:v>
                </c:pt>
                <c:pt idx="10">
                  <c:v>100.82799999999999</c:v>
                </c:pt>
                <c:pt idx="11">
                  <c:v>107.33299999999998</c:v>
                </c:pt>
                <c:pt idx="12">
                  <c:v>117.42599999999999</c:v>
                </c:pt>
                <c:pt idx="13">
                  <c:v>127.54799999999999</c:v>
                </c:pt>
                <c:pt idx="14">
                  <c:v>133.03799999999998</c:v>
                </c:pt>
                <c:pt idx="15">
                  <c:v>143.09499999999997</c:v>
                </c:pt>
                <c:pt idx="16">
                  <c:v>148.26999999999998</c:v>
                </c:pt>
                <c:pt idx="17">
                  <c:v>156.54799999999997</c:v>
                </c:pt>
                <c:pt idx="18">
                  <c:v>164.39699999999996</c:v>
                </c:pt>
                <c:pt idx="19">
                  <c:v>170.07399999999996</c:v>
                </c:pt>
                <c:pt idx="20">
                  <c:v>175.64899999999994</c:v>
                </c:pt>
                <c:pt idx="21">
                  <c:v>181.75999999999993</c:v>
                </c:pt>
                <c:pt idx="22">
                  <c:v>187.88299999999992</c:v>
                </c:pt>
                <c:pt idx="23">
                  <c:v>197.41199999999992</c:v>
                </c:pt>
                <c:pt idx="24">
                  <c:v>207.98399999999992</c:v>
                </c:pt>
                <c:pt idx="25">
                  <c:v>215.71699999999993</c:v>
                </c:pt>
                <c:pt idx="26">
                  <c:v>225.86399999999992</c:v>
                </c:pt>
                <c:pt idx="27">
                  <c:v>236.3429999999999</c:v>
                </c:pt>
                <c:pt idx="28">
                  <c:v>245.58399999999989</c:v>
                </c:pt>
                <c:pt idx="29">
                  <c:v>252.6639999999999</c:v>
                </c:pt>
                <c:pt idx="30">
                  <c:v>265.3239999999999</c:v>
                </c:pt>
                <c:pt idx="31">
                  <c:v>275.22899999999987</c:v>
                </c:pt>
                <c:pt idx="32">
                  <c:v>284.94799999999987</c:v>
                </c:pt>
                <c:pt idx="33">
                  <c:v>292.41399999999987</c:v>
                </c:pt>
                <c:pt idx="34">
                  <c:v>298.91899999999987</c:v>
                </c:pt>
                <c:pt idx="35">
                  <c:v>309.01199999999989</c:v>
                </c:pt>
                <c:pt idx="36">
                  <c:v>319.1339999999999</c:v>
                </c:pt>
                <c:pt idx="37">
                  <c:v>324.62399999999991</c:v>
                </c:pt>
                <c:pt idx="38">
                  <c:v>334.68099999999993</c:v>
                </c:pt>
                <c:pt idx="39">
                  <c:v>339.85599999999994</c:v>
                </c:pt>
                <c:pt idx="40">
                  <c:v>348.13399999999996</c:v>
                </c:pt>
                <c:pt idx="41">
                  <c:v>355.98299999999995</c:v>
                </c:pt>
                <c:pt idx="42">
                  <c:v>361.65999999999997</c:v>
                </c:pt>
                <c:pt idx="43">
                  <c:v>367.23499999999996</c:v>
                </c:pt>
                <c:pt idx="44">
                  <c:v>376.76399999999995</c:v>
                </c:pt>
                <c:pt idx="45">
                  <c:v>387.33599999999996</c:v>
                </c:pt>
                <c:pt idx="46">
                  <c:v>395.06899999999996</c:v>
                </c:pt>
                <c:pt idx="47">
                  <c:v>405.21599999999995</c:v>
                </c:pt>
                <c:pt idx="48">
                  <c:v>415.69499999999994</c:v>
                </c:pt>
                <c:pt idx="49">
                  <c:v>424.93599999999992</c:v>
                </c:pt>
                <c:pt idx="50">
                  <c:v>458.45399999999995</c:v>
                </c:pt>
                <c:pt idx="51">
                  <c:v>464.73199999999997</c:v>
                </c:pt>
                <c:pt idx="52">
                  <c:v>474.63699999999994</c:v>
                </c:pt>
                <c:pt idx="53">
                  <c:v>484.35599999999994</c:v>
                </c:pt>
                <c:pt idx="54">
                  <c:v>491.82199999999995</c:v>
                </c:pt>
                <c:pt idx="55">
                  <c:v>498.32699999999994</c:v>
                </c:pt>
                <c:pt idx="56">
                  <c:v>508.41999999999996</c:v>
                </c:pt>
                <c:pt idx="57">
                  <c:v>518.54199999999992</c:v>
                </c:pt>
                <c:pt idx="58">
                  <c:v>524.03199999999993</c:v>
                </c:pt>
                <c:pt idx="59">
                  <c:v>534.08899999999994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'Story of the Race'!$E$2</c:f>
              <c:strCache>
                <c:ptCount val="1"/>
                <c:pt idx="0">
                  <c:v>Happy</c:v>
                </c:pt>
              </c:strCache>
            </c:strRef>
          </c:tx>
          <c:spPr>
            <a:ln w="317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'Story of the Race'!$E$3:$E$62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19.196000000000002</c:v>
                </c:pt>
                <c:pt idx="2">
                  <c:v>29.201000000000001</c:v>
                </c:pt>
                <c:pt idx="3">
                  <c:v>39.439</c:v>
                </c:pt>
                <c:pt idx="4">
                  <c:v>49.518999999999998</c:v>
                </c:pt>
                <c:pt idx="5">
                  <c:v>57.293999999999997</c:v>
                </c:pt>
                <c:pt idx="6">
                  <c:v>67.557000000000002</c:v>
                </c:pt>
                <c:pt idx="7">
                  <c:v>77.635000000000005</c:v>
                </c:pt>
                <c:pt idx="8">
                  <c:v>83.864000000000004</c:v>
                </c:pt>
                <c:pt idx="9">
                  <c:v>90.295000000000002</c:v>
                </c:pt>
                <c:pt idx="10">
                  <c:v>98.567000000000007</c:v>
                </c:pt>
                <c:pt idx="11">
                  <c:v>108.32400000000001</c:v>
                </c:pt>
                <c:pt idx="12">
                  <c:v>115.39100000000002</c:v>
                </c:pt>
                <c:pt idx="13">
                  <c:v>123.86700000000002</c:v>
                </c:pt>
                <c:pt idx="14">
                  <c:v>129.42300000000003</c:v>
                </c:pt>
                <c:pt idx="15">
                  <c:v>140.12200000000004</c:v>
                </c:pt>
                <c:pt idx="16">
                  <c:v>146.43100000000004</c:v>
                </c:pt>
                <c:pt idx="17">
                  <c:v>156.22100000000003</c:v>
                </c:pt>
                <c:pt idx="18">
                  <c:v>163.09900000000005</c:v>
                </c:pt>
                <c:pt idx="19">
                  <c:v>172.44800000000004</c:v>
                </c:pt>
                <c:pt idx="20">
                  <c:v>178.56600000000003</c:v>
                </c:pt>
                <c:pt idx="21">
                  <c:v>187.91700000000003</c:v>
                </c:pt>
                <c:pt idx="22">
                  <c:v>195.91800000000003</c:v>
                </c:pt>
                <c:pt idx="23">
                  <c:v>206.98900000000003</c:v>
                </c:pt>
                <c:pt idx="24">
                  <c:v>214.98100000000002</c:v>
                </c:pt>
                <c:pt idx="25">
                  <c:v>220.24100000000001</c:v>
                </c:pt>
                <c:pt idx="26">
                  <c:v>225.57500000000002</c:v>
                </c:pt>
                <c:pt idx="27">
                  <c:v>235.65500000000003</c:v>
                </c:pt>
                <c:pt idx="28">
                  <c:v>241.20500000000004</c:v>
                </c:pt>
                <c:pt idx="29">
                  <c:v>251.46800000000005</c:v>
                </c:pt>
                <c:pt idx="30">
                  <c:v>261.54600000000005</c:v>
                </c:pt>
                <c:pt idx="31">
                  <c:v>267.77500000000003</c:v>
                </c:pt>
                <c:pt idx="32">
                  <c:v>274.20600000000002</c:v>
                </c:pt>
                <c:pt idx="33">
                  <c:v>282.47800000000001</c:v>
                </c:pt>
                <c:pt idx="34">
                  <c:v>292.23500000000001</c:v>
                </c:pt>
                <c:pt idx="35">
                  <c:v>299.30200000000002</c:v>
                </c:pt>
                <c:pt idx="36">
                  <c:v>307.77800000000002</c:v>
                </c:pt>
                <c:pt idx="37">
                  <c:v>313.334</c:v>
                </c:pt>
                <c:pt idx="38">
                  <c:v>324.03300000000002</c:v>
                </c:pt>
                <c:pt idx="39">
                  <c:v>330.34200000000004</c:v>
                </c:pt>
                <c:pt idx="40">
                  <c:v>340.13200000000006</c:v>
                </c:pt>
                <c:pt idx="41">
                  <c:v>347.01000000000005</c:v>
                </c:pt>
                <c:pt idx="42">
                  <c:v>356.35900000000004</c:v>
                </c:pt>
                <c:pt idx="43">
                  <c:v>362.47700000000003</c:v>
                </c:pt>
                <c:pt idx="44">
                  <c:v>373.54800000000006</c:v>
                </c:pt>
                <c:pt idx="45">
                  <c:v>381.54000000000008</c:v>
                </c:pt>
                <c:pt idx="46">
                  <c:v>386.80000000000007</c:v>
                </c:pt>
                <c:pt idx="47">
                  <c:v>392.13400000000007</c:v>
                </c:pt>
                <c:pt idx="48">
                  <c:v>402.21400000000006</c:v>
                </c:pt>
                <c:pt idx="49">
                  <c:v>407.76400000000007</c:v>
                </c:pt>
                <c:pt idx="50">
                  <c:v>418.02700000000004</c:v>
                </c:pt>
                <c:pt idx="51">
                  <c:v>428.10500000000002</c:v>
                </c:pt>
                <c:pt idx="52">
                  <c:v>434.334</c:v>
                </c:pt>
                <c:pt idx="53">
                  <c:v>440.76499999999999</c:v>
                </c:pt>
                <c:pt idx="54">
                  <c:v>449.03699999999998</c:v>
                </c:pt>
                <c:pt idx="55">
                  <c:v>458.79399999999998</c:v>
                </c:pt>
                <c:pt idx="56">
                  <c:v>465.86099999999999</c:v>
                </c:pt>
                <c:pt idx="57">
                  <c:v>474.33699999999999</c:v>
                </c:pt>
                <c:pt idx="58">
                  <c:v>479.89299999999997</c:v>
                </c:pt>
                <c:pt idx="59">
                  <c:v>490.59199999999998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'Story of the Race'!$F$2</c:f>
              <c:strCache>
                <c:ptCount val="1"/>
                <c:pt idx="0">
                  <c:v>Sleepy</c:v>
                </c:pt>
              </c:strCache>
            </c:strRef>
          </c:tx>
          <c:spPr>
            <a:ln w="31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'Story of the Race'!$F$3:$F$62</c:f>
              <c:numCache>
                <c:formatCode>General</c:formatCode>
                <c:ptCount val="60"/>
                <c:pt idx="0">
                  <c:v>9.84</c:v>
                </c:pt>
                <c:pt idx="1">
                  <c:v>17.905999999999999</c:v>
                </c:pt>
                <c:pt idx="2">
                  <c:v>25.004999999999999</c:v>
                </c:pt>
                <c:pt idx="3">
                  <c:v>30.421999999999997</c:v>
                </c:pt>
                <c:pt idx="4">
                  <c:v>36.614999999999995</c:v>
                </c:pt>
                <c:pt idx="5">
                  <c:v>44.651999999999994</c:v>
                </c:pt>
                <c:pt idx="6">
                  <c:v>51.191999999999993</c:v>
                </c:pt>
                <c:pt idx="7">
                  <c:v>57.209999999999994</c:v>
                </c:pt>
                <c:pt idx="8">
                  <c:v>64.671999999999997</c:v>
                </c:pt>
                <c:pt idx="9">
                  <c:v>75.56</c:v>
                </c:pt>
                <c:pt idx="10">
                  <c:v>82.028999999999996</c:v>
                </c:pt>
                <c:pt idx="11">
                  <c:v>90.503</c:v>
                </c:pt>
                <c:pt idx="12">
                  <c:v>97.93</c:v>
                </c:pt>
                <c:pt idx="13">
                  <c:v>107.77000000000001</c:v>
                </c:pt>
                <c:pt idx="14">
                  <c:v>115.83600000000001</c:v>
                </c:pt>
                <c:pt idx="15">
                  <c:v>122.93500000000002</c:v>
                </c:pt>
                <c:pt idx="16">
                  <c:v>128.352</c:v>
                </c:pt>
                <c:pt idx="17">
                  <c:v>134.54500000000002</c:v>
                </c:pt>
                <c:pt idx="18">
                  <c:v>142.58200000000002</c:v>
                </c:pt>
                <c:pt idx="19">
                  <c:v>149.12200000000001</c:v>
                </c:pt>
                <c:pt idx="20">
                  <c:v>155.14000000000001</c:v>
                </c:pt>
                <c:pt idx="21">
                  <c:v>162.602</c:v>
                </c:pt>
                <c:pt idx="22">
                  <c:v>173.49</c:v>
                </c:pt>
                <c:pt idx="23">
                  <c:v>179.959</c:v>
                </c:pt>
                <c:pt idx="24">
                  <c:v>188.43299999999999</c:v>
                </c:pt>
                <c:pt idx="25">
                  <c:v>195.85999999999999</c:v>
                </c:pt>
                <c:pt idx="26">
                  <c:v>205.44199999999998</c:v>
                </c:pt>
                <c:pt idx="27">
                  <c:v>215.17599999999999</c:v>
                </c:pt>
                <c:pt idx="28">
                  <c:v>224.83099999999999</c:v>
                </c:pt>
                <c:pt idx="29">
                  <c:v>234.67099999999999</c:v>
                </c:pt>
                <c:pt idx="30">
                  <c:v>242.73699999999999</c:v>
                </c:pt>
                <c:pt idx="31">
                  <c:v>249.83599999999998</c:v>
                </c:pt>
                <c:pt idx="32">
                  <c:v>255.25299999999999</c:v>
                </c:pt>
                <c:pt idx="33">
                  <c:v>261.44599999999997</c:v>
                </c:pt>
                <c:pt idx="34">
                  <c:v>269.48299999999995</c:v>
                </c:pt>
                <c:pt idx="35">
                  <c:v>276.02299999999997</c:v>
                </c:pt>
                <c:pt idx="36">
                  <c:v>282.04099999999994</c:v>
                </c:pt>
                <c:pt idx="37">
                  <c:v>289.50299999999993</c:v>
                </c:pt>
                <c:pt idx="38">
                  <c:v>300.39099999999991</c:v>
                </c:pt>
                <c:pt idx="39">
                  <c:v>306.8599999999999</c:v>
                </c:pt>
                <c:pt idx="40">
                  <c:v>315.33399999999989</c:v>
                </c:pt>
                <c:pt idx="41">
                  <c:v>322.76099999999991</c:v>
                </c:pt>
                <c:pt idx="42">
                  <c:v>332.3429999999999</c:v>
                </c:pt>
                <c:pt idx="43">
                  <c:v>342.07699999999988</c:v>
                </c:pt>
                <c:pt idx="44">
                  <c:v>351.73199999999986</c:v>
                </c:pt>
                <c:pt idx="45">
                  <c:v>361.57199999999983</c:v>
                </c:pt>
                <c:pt idx="46">
                  <c:v>369.63799999999981</c:v>
                </c:pt>
                <c:pt idx="47">
                  <c:v>376.7369999999998</c:v>
                </c:pt>
                <c:pt idx="48">
                  <c:v>382.15399999999977</c:v>
                </c:pt>
                <c:pt idx="49">
                  <c:v>388.34699999999975</c:v>
                </c:pt>
                <c:pt idx="50">
                  <c:v>396.38399999999973</c:v>
                </c:pt>
                <c:pt idx="51">
                  <c:v>402.92399999999975</c:v>
                </c:pt>
                <c:pt idx="52">
                  <c:v>408.94199999999972</c:v>
                </c:pt>
                <c:pt idx="53">
                  <c:v>416.40399999999971</c:v>
                </c:pt>
                <c:pt idx="54">
                  <c:v>427.29199999999969</c:v>
                </c:pt>
                <c:pt idx="55">
                  <c:v>433.76099999999968</c:v>
                </c:pt>
                <c:pt idx="56">
                  <c:v>442.23499999999967</c:v>
                </c:pt>
                <c:pt idx="57">
                  <c:v>449.66199999999969</c:v>
                </c:pt>
                <c:pt idx="58">
                  <c:v>457.72799999999967</c:v>
                </c:pt>
                <c:pt idx="59">
                  <c:v>464.82699999999966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'Story of the Race'!$G$2</c:f>
              <c:strCache>
                <c:ptCount val="1"/>
                <c:pt idx="0">
                  <c:v>Bashful</c:v>
                </c:pt>
              </c:strCache>
            </c:strRef>
          </c:tx>
          <c:spPr>
            <a:ln w="317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'Story of the Race'!$G$3:$G$62</c:f>
              <c:numCache>
                <c:formatCode>General</c:formatCode>
                <c:ptCount val="60"/>
                <c:pt idx="0">
                  <c:v>8.4169999999999998</c:v>
                </c:pt>
                <c:pt idx="1">
                  <c:v>17.753999999999998</c:v>
                </c:pt>
                <c:pt idx="2">
                  <c:v>23.242999999999999</c:v>
                </c:pt>
                <c:pt idx="3">
                  <c:v>28.808</c:v>
                </c:pt>
                <c:pt idx="4">
                  <c:v>35.24</c:v>
                </c:pt>
                <c:pt idx="5">
                  <c:v>45.133000000000003</c:v>
                </c:pt>
                <c:pt idx="6">
                  <c:v>54.126000000000005</c:v>
                </c:pt>
                <c:pt idx="7">
                  <c:v>60.519000000000005</c:v>
                </c:pt>
                <c:pt idx="8">
                  <c:v>69.48</c:v>
                </c:pt>
                <c:pt idx="9">
                  <c:v>75.271000000000001</c:v>
                </c:pt>
                <c:pt idx="10">
                  <c:v>80.361000000000004</c:v>
                </c:pt>
                <c:pt idx="11">
                  <c:v>91.296000000000006</c:v>
                </c:pt>
                <c:pt idx="12">
                  <c:v>102.13900000000001</c:v>
                </c:pt>
                <c:pt idx="13">
                  <c:v>110.55600000000001</c:v>
                </c:pt>
                <c:pt idx="14">
                  <c:v>119.89300000000001</c:v>
                </c:pt>
                <c:pt idx="15">
                  <c:v>125.38200000000002</c:v>
                </c:pt>
                <c:pt idx="16">
                  <c:v>130.94700000000003</c:v>
                </c:pt>
                <c:pt idx="17">
                  <c:v>137.37900000000002</c:v>
                </c:pt>
                <c:pt idx="18">
                  <c:v>147.27200000000002</c:v>
                </c:pt>
                <c:pt idx="19">
                  <c:v>156.26500000000001</c:v>
                </c:pt>
                <c:pt idx="20">
                  <c:v>162.65800000000002</c:v>
                </c:pt>
                <c:pt idx="21">
                  <c:v>171.61900000000003</c:v>
                </c:pt>
                <c:pt idx="22">
                  <c:v>177.41000000000003</c:v>
                </c:pt>
                <c:pt idx="23">
                  <c:v>182.50000000000003</c:v>
                </c:pt>
                <c:pt idx="24">
                  <c:v>193.43500000000003</c:v>
                </c:pt>
                <c:pt idx="25">
                  <c:v>204.27800000000002</c:v>
                </c:pt>
                <c:pt idx="26">
                  <c:v>213.60000000000002</c:v>
                </c:pt>
                <c:pt idx="27">
                  <c:v>223.20000000000002</c:v>
                </c:pt>
                <c:pt idx="28">
                  <c:v>233.14400000000001</c:v>
                </c:pt>
                <c:pt idx="29">
                  <c:v>241.56100000000001</c:v>
                </c:pt>
                <c:pt idx="30">
                  <c:v>250.898</c:v>
                </c:pt>
                <c:pt idx="31">
                  <c:v>256.387</c:v>
                </c:pt>
                <c:pt idx="32">
                  <c:v>261.952</c:v>
                </c:pt>
                <c:pt idx="33">
                  <c:v>268.38400000000001</c:v>
                </c:pt>
                <c:pt idx="34">
                  <c:v>278.27700000000004</c:v>
                </c:pt>
                <c:pt idx="35">
                  <c:v>287.27000000000004</c:v>
                </c:pt>
                <c:pt idx="36">
                  <c:v>293.66300000000001</c:v>
                </c:pt>
                <c:pt idx="37">
                  <c:v>302.62400000000002</c:v>
                </c:pt>
                <c:pt idx="38">
                  <c:v>308.41500000000002</c:v>
                </c:pt>
                <c:pt idx="39">
                  <c:v>313.505</c:v>
                </c:pt>
                <c:pt idx="40">
                  <c:v>324.44</c:v>
                </c:pt>
                <c:pt idx="41">
                  <c:v>335.28300000000002</c:v>
                </c:pt>
                <c:pt idx="42">
                  <c:v>344.60500000000002</c:v>
                </c:pt>
                <c:pt idx="43">
                  <c:v>354.20500000000004</c:v>
                </c:pt>
                <c:pt idx="44">
                  <c:v>364.14900000000006</c:v>
                </c:pt>
                <c:pt idx="45">
                  <c:v>372.56600000000003</c:v>
                </c:pt>
                <c:pt idx="46">
                  <c:v>381.90300000000002</c:v>
                </c:pt>
                <c:pt idx="47">
                  <c:v>387.392</c:v>
                </c:pt>
                <c:pt idx="48">
                  <c:v>392.95699999999999</c:v>
                </c:pt>
                <c:pt idx="49">
                  <c:v>399.38900000000001</c:v>
                </c:pt>
                <c:pt idx="50">
                  <c:v>409.28200000000004</c:v>
                </c:pt>
                <c:pt idx="51">
                  <c:v>418.27500000000003</c:v>
                </c:pt>
                <c:pt idx="52">
                  <c:v>424.66800000000001</c:v>
                </c:pt>
                <c:pt idx="53">
                  <c:v>433.62900000000002</c:v>
                </c:pt>
                <c:pt idx="54">
                  <c:v>439.42</c:v>
                </c:pt>
                <c:pt idx="55">
                  <c:v>444.51</c:v>
                </c:pt>
                <c:pt idx="56">
                  <c:v>455.44499999999999</c:v>
                </c:pt>
                <c:pt idx="57">
                  <c:v>466.28800000000001</c:v>
                </c:pt>
                <c:pt idx="58">
                  <c:v>475.625</c:v>
                </c:pt>
                <c:pt idx="59">
                  <c:v>481.11399999999998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'Story of the Race'!$H$2</c:f>
              <c:strCache>
                <c:ptCount val="1"/>
                <c:pt idx="0">
                  <c:v>Snow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Race'!$H$3:$H$62</c:f>
              <c:numCache>
                <c:formatCode>General</c:formatCode>
                <c:ptCount val="60"/>
                <c:pt idx="0">
                  <c:v>10.478999999999999</c:v>
                </c:pt>
                <c:pt idx="1">
                  <c:v>19.72</c:v>
                </c:pt>
                <c:pt idx="2">
                  <c:v>26.799999999999997</c:v>
                </c:pt>
                <c:pt idx="3">
                  <c:v>39.459999999999994</c:v>
                </c:pt>
                <c:pt idx="4">
                  <c:v>49.364999999999995</c:v>
                </c:pt>
                <c:pt idx="5">
                  <c:v>59.083999999999996</c:v>
                </c:pt>
                <c:pt idx="6">
                  <c:v>66.55</c:v>
                </c:pt>
                <c:pt idx="7">
                  <c:v>73.054999999999993</c:v>
                </c:pt>
                <c:pt idx="8">
                  <c:v>83.147999999999996</c:v>
                </c:pt>
                <c:pt idx="9">
                  <c:v>93.27</c:v>
                </c:pt>
                <c:pt idx="10">
                  <c:v>98.759999999999991</c:v>
                </c:pt>
                <c:pt idx="11">
                  <c:v>108.81699999999999</c:v>
                </c:pt>
                <c:pt idx="12">
                  <c:v>113.99199999999999</c:v>
                </c:pt>
                <c:pt idx="13">
                  <c:v>124.47099999999999</c:v>
                </c:pt>
                <c:pt idx="14">
                  <c:v>133.71199999999999</c:v>
                </c:pt>
                <c:pt idx="15">
                  <c:v>140.792</c:v>
                </c:pt>
                <c:pt idx="16">
                  <c:v>153.452</c:v>
                </c:pt>
                <c:pt idx="17">
                  <c:v>163.357</c:v>
                </c:pt>
                <c:pt idx="18">
                  <c:v>173.07599999999999</c:v>
                </c:pt>
                <c:pt idx="19">
                  <c:v>180.542</c:v>
                </c:pt>
                <c:pt idx="20">
                  <c:v>187.047</c:v>
                </c:pt>
                <c:pt idx="21">
                  <c:v>197.14</c:v>
                </c:pt>
                <c:pt idx="22">
                  <c:v>207.262</c:v>
                </c:pt>
                <c:pt idx="23">
                  <c:v>212.75200000000001</c:v>
                </c:pt>
                <c:pt idx="24">
                  <c:v>222.809</c:v>
                </c:pt>
                <c:pt idx="25">
                  <c:v>227.98400000000001</c:v>
                </c:pt>
                <c:pt idx="26">
                  <c:v>238.53900000000002</c:v>
                </c:pt>
                <c:pt idx="27">
                  <c:v>248.54000000000002</c:v>
                </c:pt>
                <c:pt idx="28">
                  <c:v>258.74100000000004</c:v>
                </c:pt>
                <c:pt idx="29">
                  <c:v>269.22000000000003</c:v>
                </c:pt>
                <c:pt idx="30">
                  <c:v>278.46100000000001</c:v>
                </c:pt>
                <c:pt idx="31">
                  <c:v>285.541</c:v>
                </c:pt>
                <c:pt idx="32">
                  <c:v>291.81900000000002</c:v>
                </c:pt>
                <c:pt idx="33">
                  <c:v>301.72399999999999</c:v>
                </c:pt>
                <c:pt idx="34">
                  <c:v>311.44299999999998</c:v>
                </c:pt>
                <c:pt idx="35">
                  <c:v>318.90899999999999</c:v>
                </c:pt>
                <c:pt idx="36">
                  <c:v>325.41399999999999</c:v>
                </c:pt>
                <c:pt idx="37">
                  <c:v>335.50700000000001</c:v>
                </c:pt>
                <c:pt idx="38">
                  <c:v>345.62900000000002</c:v>
                </c:pt>
                <c:pt idx="39">
                  <c:v>351.11900000000003</c:v>
                </c:pt>
                <c:pt idx="40">
                  <c:v>361.17600000000004</c:v>
                </c:pt>
                <c:pt idx="41">
                  <c:v>366.35100000000006</c:v>
                </c:pt>
                <c:pt idx="42">
                  <c:v>376.90600000000006</c:v>
                </c:pt>
                <c:pt idx="43">
                  <c:v>386.90700000000004</c:v>
                </c:pt>
                <c:pt idx="44">
                  <c:v>397.10800000000006</c:v>
                </c:pt>
                <c:pt idx="45">
                  <c:v>407.58700000000005</c:v>
                </c:pt>
                <c:pt idx="46">
                  <c:v>416.82800000000003</c:v>
                </c:pt>
                <c:pt idx="47">
                  <c:v>423.90800000000002</c:v>
                </c:pt>
                <c:pt idx="48">
                  <c:v>430.18600000000004</c:v>
                </c:pt>
                <c:pt idx="49">
                  <c:v>440.09100000000001</c:v>
                </c:pt>
                <c:pt idx="50">
                  <c:v>449.81</c:v>
                </c:pt>
                <c:pt idx="51">
                  <c:v>457.27600000000001</c:v>
                </c:pt>
                <c:pt idx="52">
                  <c:v>463.78100000000001</c:v>
                </c:pt>
                <c:pt idx="53">
                  <c:v>473.87400000000002</c:v>
                </c:pt>
                <c:pt idx="54">
                  <c:v>483.99600000000004</c:v>
                </c:pt>
                <c:pt idx="55">
                  <c:v>489.48600000000005</c:v>
                </c:pt>
                <c:pt idx="56">
                  <c:v>499.54300000000006</c:v>
                </c:pt>
                <c:pt idx="57">
                  <c:v>504.71800000000007</c:v>
                </c:pt>
                <c:pt idx="58">
                  <c:v>513.95900000000006</c:v>
                </c:pt>
                <c:pt idx="59">
                  <c:v>547.47700000000009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'Story of the Race'!$I$2</c:f>
              <c:strCache>
                <c:ptCount val="1"/>
                <c:pt idx="0">
                  <c:v>Dopey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'Story of the Race'!$I$3:$I$62</c:f>
              <c:numCache>
                <c:formatCode>General</c:formatCode>
                <c:ptCount val="60"/>
                <c:pt idx="0">
                  <c:v>10.08</c:v>
                </c:pt>
                <c:pt idx="1">
                  <c:v>15.629999999999999</c:v>
                </c:pt>
                <c:pt idx="2">
                  <c:v>25.893000000000001</c:v>
                </c:pt>
                <c:pt idx="3">
                  <c:v>35.971000000000004</c:v>
                </c:pt>
                <c:pt idx="4">
                  <c:v>42.2</c:v>
                </c:pt>
                <c:pt idx="5">
                  <c:v>48.631</c:v>
                </c:pt>
                <c:pt idx="6">
                  <c:v>56.902999999999999</c:v>
                </c:pt>
                <c:pt idx="7">
                  <c:v>66.66</c:v>
                </c:pt>
                <c:pt idx="8">
                  <c:v>73.727000000000004</c:v>
                </c:pt>
                <c:pt idx="9">
                  <c:v>82.203000000000003</c:v>
                </c:pt>
                <c:pt idx="10">
                  <c:v>87.759</c:v>
                </c:pt>
                <c:pt idx="11">
                  <c:v>98.457999999999998</c:v>
                </c:pt>
                <c:pt idx="12">
                  <c:v>104.767</c:v>
                </c:pt>
                <c:pt idx="13">
                  <c:v>114.84699999999999</c:v>
                </c:pt>
                <c:pt idx="14">
                  <c:v>120.39699999999999</c:v>
                </c:pt>
                <c:pt idx="15">
                  <c:v>130.66</c:v>
                </c:pt>
                <c:pt idx="16">
                  <c:v>140.738</c:v>
                </c:pt>
                <c:pt idx="17">
                  <c:v>146.96700000000001</c:v>
                </c:pt>
                <c:pt idx="18">
                  <c:v>153.39800000000002</c:v>
                </c:pt>
                <c:pt idx="19">
                  <c:v>161.67000000000002</c:v>
                </c:pt>
                <c:pt idx="20">
                  <c:v>171.42700000000002</c:v>
                </c:pt>
                <c:pt idx="21">
                  <c:v>178.49400000000003</c:v>
                </c:pt>
                <c:pt idx="22">
                  <c:v>186.97000000000003</c:v>
                </c:pt>
                <c:pt idx="23">
                  <c:v>192.52600000000004</c:v>
                </c:pt>
                <c:pt idx="24">
                  <c:v>203.22500000000005</c:v>
                </c:pt>
                <c:pt idx="25">
                  <c:v>209.53400000000005</c:v>
                </c:pt>
                <c:pt idx="26">
                  <c:v>219.63500000000005</c:v>
                </c:pt>
                <c:pt idx="27">
                  <c:v>229.64000000000004</c:v>
                </c:pt>
                <c:pt idx="28">
                  <c:v>239.87800000000004</c:v>
                </c:pt>
                <c:pt idx="29">
                  <c:v>249.95800000000006</c:v>
                </c:pt>
                <c:pt idx="30">
                  <c:v>257.73300000000006</c:v>
                </c:pt>
                <c:pt idx="31">
                  <c:v>267.99600000000004</c:v>
                </c:pt>
                <c:pt idx="32">
                  <c:v>278.07400000000001</c:v>
                </c:pt>
                <c:pt idx="33">
                  <c:v>284.303</c:v>
                </c:pt>
                <c:pt idx="34">
                  <c:v>290.73399999999998</c:v>
                </c:pt>
                <c:pt idx="35">
                  <c:v>299.00599999999997</c:v>
                </c:pt>
                <c:pt idx="36">
                  <c:v>308.76299999999998</c:v>
                </c:pt>
                <c:pt idx="37">
                  <c:v>315.83</c:v>
                </c:pt>
                <c:pt idx="38">
                  <c:v>324.30599999999998</c:v>
                </c:pt>
                <c:pt idx="39">
                  <c:v>329.86199999999997</c:v>
                </c:pt>
                <c:pt idx="40">
                  <c:v>340.56099999999998</c:v>
                </c:pt>
                <c:pt idx="41">
                  <c:v>346.87</c:v>
                </c:pt>
                <c:pt idx="42">
                  <c:v>356.971</c:v>
                </c:pt>
                <c:pt idx="43">
                  <c:v>366.976</c:v>
                </c:pt>
                <c:pt idx="44">
                  <c:v>377.214</c:v>
                </c:pt>
                <c:pt idx="45">
                  <c:v>387.29399999999998</c:v>
                </c:pt>
                <c:pt idx="46">
                  <c:v>395.06899999999996</c:v>
                </c:pt>
                <c:pt idx="47">
                  <c:v>405.33199999999994</c:v>
                </c:pt>
                <c:pt idx="48">
                  <c:v>415.40999999999991</c:v>
                </c:pt>
                <c:pt idx="49">
                  <c:v>421.6389999999999</c:v>
                </c:pt>
                <c:pt idx="50">
                  <c:v>428.06999999999988</c:v>
                </c:pt>
                <c:pt idx="51">
                  <c:v>436.34199999999987</c:v>
                </c:pt>
                <c:pt idx="52">
                  <c:v>446.09899999999988</c:v>
                </c:pt>
                <c:pt idx="53">
                  <c:v>453.16599999999988</c:v>
                </c:pt>
                <c:pt idx="54">
                  <c:v>461.64199999999988</c:v>
                </c:pt>
                <c:pt idx="55">
                  <c:v>467.19799999999987</c:v>
                </c:pt>
                <c:pt idx="56">
                  <c:v>477.89699999999988</c:v>
                </c:pt>
                <c:pt idx="57">
                  <c:v>484.2059999999999</c:v>
                </c:pt>
                <c:pt idx="58">
                  <c:v>489.75599999999991</c:v>
                </c:pt>
                <c:pt idx="59">
                  <c:v>500.01899999999989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47552"/>
        <c:axId val="165449088"/>
      </c:lineChart>
      <c:catAx>
        <c:axId val="16544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49088"/>
        <c:crosses val="autoZero"/>
        <c:auto val="1"/>
        <c:lblAlgn val="ctr"/>
        <c:lblOffset val="100"/>
        <c:noMultiLvlLbl val="0"/>
      </c:catAx>
      <c:valAx>
        <c:axId val="1654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447552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50000"/>
        <a:alpha val="56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Times'!$C$2</c:f>
              <c:strCache>
                <c:ptCount val="1"/>
                <c:pt idx="0">
                  <c:v>Sneezy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'Individual Lap Times'!$C$3:$C$62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9.5820000000000007</c:v>
                </c:pt>
                <c:pt idx="2">
                  <c:v>9.734</c:v>
                </c:pt>
                <c:pt idx="3">
                  <c:v>9.6549999999999994</c:v>
                </c:pt>
                <c:pt idx="4">
                  <c:v>9.84</c:v>
                </c:pt>
                <c:pt idx="5">
                  <c:v>8.0660000000000007</c:v>
                </c:pt>
                <c:pt idx="6">
                  <c:v>7.0990000000000002</c:v>
                </c:pt>
                <c:pt idx="7">
                  <c:v>5.4169999999999998</c:v>
                </c:pt>
                <c:pt idx="8">
                  <c:v>6.1929999999999996</c:v>
                </c:pt>
                <c:pt idx="9">
                  <c:v>8.0370000000000008</c:v>
                </c:pt>
                <c:pt idx="10">
                  <c:v>6.54</c:v>
                </c:pt>
                <c:pt idx="11">
                  <c:v>6.0179999999999998</c:v>
                </c:pt>
                <c:pt idx="12">
                  <c:v>7.4619999999999997</c:v>
                </c:pt>
                <c:pt idx="13">
                  <c:v>10.888</c:v>
                </c:pt>
                <c:pt idx="14">
                  <c:v>6.4690000000000003</c:v>
                </c:pt>
                <c:pt idx="15">
                  <c:v>8.4740000000000002</c:v>
                </c:pt>
                <c:pt idx="16">
                  <c:v>7.4269999999999996</c:v>
                </c:pt>
                <c:pt idx="17">
                  <c:v>10.676</c:v>
                </c:pt>
                <c:pt idx="18">
                  <c:v>5.2530000000000001</c:v>
                </c:pt>
                <c:pt idx="19">
                  <c:v>6.4859999999999998</c:v>
                </c:pt>
                <c:pt idx="20">
                  <c:v>8.3190000000000008</c:v>
                </c:pt>
                <c:pt idx="21">
                  <c:v>9.0229999999999997</c:v>
                </c:pt>
                <c:pt idx="22">
                  <c:v>8.718</c:v>
                </c:pt>
                <c:pt idx="23">
                  <c:v>9.5299999999999994</c:v>
                </c:pt>
                <c:pt idx="24">
                  <c:v>10.608000000000001</c:v>
                </c:pt>
                <c:pt idx="25">
                  <c:v>5.8689999999999998</c:v>
                </c:pt>
                <c:pt idx="26">
                  <c:v>5.0179999999999998</c:v>
                </c:pt>
                <c:pt idx="27">
                  <c:v>9.84</c:v>
                </c:pt>
                <c:pt idx="28">
                  <c:v>8.0660000000000007</c:v>
                </c:pt>
                <c:pt idx="29">
                  <c:v>7.0990000000000002</c:v>
                </c:pt>
                <c:pt idx="30">
                  <c:v>5.4169999999999998</c:v>
                </c:pt>
                <c:pt idx="31">
                  <c:v>6.1929999999999996</c:v>
                </c:pt>
                <c:pt idx="32">
                  <c:v>8.0370000000000008</c:v>
                </c:pt>
                <c:pt idx="33">
                  <c:v>6.54</c:v>
                </c:pt>
                <c:pt idx="34">
                  <c:v>6.0179999999999998</c:v>
                </c:pt>
                <c:pt idx="35">
                  <c:v>7.4619999999999997</c:v>
                </c:pt>
                <c:pt idx="36">
                  <c:v>10.888</c:v>
                </c:pt>
                <c:pt idx="37">
                  <c:v>6.4690000000000003</c:v>
                </c:pt>
                <c:pt idx="38">
                  <c:v>8.4740000000000002</c:v>
                </c:pt>
                <c:pt idx="39">
                  <c:v>7.4269999999999996</c:v>
                </c:pt>
                <c:pt idx="40">
                  <c:v>15.598000000000001</c:v>
                </c:pt>
                <c:pt idx="41">
                  <c:v>5.2530000000000001</c:v>
                </c:pt>
                <c:pt idx="42">
                  <c:v>6.4859999999999998</c:v>
                </c:pt>
                <c:pt idx="43">
                  <c:v>8.3190000000000008</c:v>
                </c:pt>
                <c:pt idx="44">
                  <c:v>9.5299999999999994</c:v>
                </c:pt>
                <c:pt idx="45">
                  <c:v>10.608000000000001</c:v>
                </c:pt>
                <c:pt idx="46">
                  <c:v>5.8689999999999998</c:v>
                </c:pt>
                <c:pt idx="47">
                  <c:v>5.0179999999999998</c:v>
                </c:pt>
                <c:pt idx="48">
                  <c:v>9.84</c:v>
                </c:pt>
                <c:pt idx="49">
                  <c:v>8.0660000000000007</c:v>
                </c:pt>
                <c:pt idx="50">
                  <c:v>7.0990000000000002</c:v>
                </c:pt>
                <c:pt idx="51">
                  <c:v>5.4169999999999998</c:v>
                </c:pt>
                <c:pt idx="52">
                  <c:v>6.1929999999999996</c:v>
                </c:pt>
                <c:pt idx="53">
                  <c:v>8.0370000000000008</c:v>
                </c:pt>
                <c:pt idx="54">
                  <c:v>6.54</c:v>
                </c:pt>
                <c:pt idx="55">
                  <c:v>6.0179999999999998</c:v>
                </c:pt>
                <c:pt idx="56">
                  <c:v>7.4619999999999997</c:v>
                </c:pt>
                <c:pt idx="57">
                  <c:v>10.888</c:v>
                </c:pt>
                <c:pt idx="58">
                  <c:v>6.4690000000000003</c:v>
                </c:pt>
                <c:pt idx="59">
                  <c:v>8.4740000000000002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74272"/>
        <c:axId val="174388352"/>
      </c:lineChart>
      <c:catAx>
        <c:axId val="17437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4388352"/>
        <c:crosses val="autoZero"/>
        <c:auto val="1"/>
        <c:lblAlgn val="ctr"/>
        <c:lblOffset val="100"/>
        <c:noMultiLvlLbl val="0"/>
      </c:catAx>
      <c:valAx>
        <c:axId val="174388352"/>
        <c:scaling>
          <c:orientation val="minMax"/>
        </c:scaling>
        <c:delete val="0"/>
        <c:axPos val="l"/>
        <c:majorGridlines>
          <c:spPr>
            <a:ln>
              <a:solidFill>
                <a:srgbClr val="00B0F0">
                  <a:alpha val="36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74374272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Doc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'Individual Lap Times'!$D$3:$D$62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9.3219999999999992</c:v>
                </c:pt>
                <c:pt idx="2">
                  <c:v>9.6</c:v>
                </c:pt>
                <c:pt idx="3">
                  <c:v>9.9440000000000008</c:v>
                </c:pt>
                <c:pt idx="4">
                  <c:v>8.4169999999999998</c:v>
                </c:pt>
                <c:pt idx="5">
                  <c:v>9.3369999999999997</c:v>
                </c:pt>
                <c:pt idx="6">
                  <c:v>5.4889999999999999</c:v>
                </c:pt>
                <c:pt idx="7">
                  <c:v>5.5650000000000004</c:v>
                </c:pt>
                <c:pt idx="8">
                  <c:v>6.4320000000000004</c:v>
                </c:pt>
                <c:pt idx="9">
                  <c:v>9.8930000000000007</c:v>
                </c:pt>
                <c:pt idx="10">
                  <c:v>8.9930000000000003</c:v>
                </c:pt>
                <c:pt idx="11">
                  <c:v>6.3929999999999998</c:v>
                </c:pt>
                <c:pt idx="12">
                  <c:v>8.9610000000000003</c:v>
                </c:pt>
                <c:pt idx="13">
                  <c:v>5.7910000000000004</c:v>
                </c:pt>
                <c:pt idx="14">
                  <c:v>5.09</c:v>
                </c:pt>
                <c:pt idx="15">
                  <c:v>10.935</c:v>
                </c:pt>
                <c:pt idx="16">
                  <c:v>10.843</c:v>
                </c:pt>
                <c:pt idx="17">
                  <c:v>8.6739999999999995</c:v>
                </c:pt>
                <c:pt idx="18">
                  <c:v>8.41</c:v>
                </c:pt>
                <c:pt idx="19">
                  <c:v>5.5069999999999997</c:v>
                </c:pt>
                <c:pt idx="20">
                  <c:v>10.637</c:v>
                </c:pt>
                <c:pt idx="21">
                  <c:v>5.641</c:v>
                </c:pt>
                <c:pt idx="22">
                  <c:v>7.7060000000000004</c:v>
                </c:pt>
                <c:pt idx="23">
                  <c:v>9.5860000000000003</c:v>
                </c:pt>
                <c:pt idx="24">
                  <c:v>9.7769999999999992</c:v>
                </c:pt>
                <c:pt idx="25">
                  <c:v>7.569</c:v>
                </c:pt>
                <c:pt idx="26">
                  <c:v>5.7050000000000001</c:v>
                </c:pt>
                <c:pt idx="27">
                  <c:v>8.4169999999999998</c:v>
                </c:pt>
                <c:pt idx="28">
                  <c:v>9.3369999999999997</c:v>
                </c:pt>
                <c:pt idx="29">
                  <c:v>5.4889999999999999</c:v>
                </c:pt>
                <c:pt idx="30">
                  <c:v>5.5650000000000004</c:v>
                </c:pt>
                <c:pt idx="31">
                  <c:v>6.4320000000000004</c:v>
                </c:pt>
                <c:pt idx="32">
                  <c:v>9.8930000000000007</c:v>
                </c:pt>
                <c:pt idx="33">
                  <c:v>8.9930000000000003</c:v>
                </c:pt>
                <c:pt idx="34">
                  <c:v>6.3929999999999998</c:v>
                </c:pt>
                <c:pt idx="35">
                  <c:v>8.9610000000000003</c:v>
                </c:pt>
                <c:pt idx="36">
                  <c:v>5.7910000000000004</c:v>
                </c:pt>
                <c:pt idx="37">
                  <c:v>5.09</c:v>
                </c:pt>
                <c:pt idx="38">
                  <c:v>10.935</c:v>
                </c:pt>
                <c:pt idx="39">
                  <c:v>10.843</c:v>
                </c:pt>
                <c:pt idx="40">
                  <c:v>8.6739999999999995</c:v>
                </c:pt>
                <c:pt idx="41">
                  <c:v>8.41</c:v>
                </c:pt>
                <c:pt idx="42">
                  <c:v>5.5069999999999997</c:v>
                </c:pt>
                <c:pt idx="43">
                  <c:v>10.637</c:v>
                </c:pt>
                <c:pt idx="44">
                  <c:v>9.5860000000000003</c:v>
                </c:pt>
                <c:pt idx="45">
                  <c:v>9.7769999999999992</c:v>
                </c:pt>
                <c:pt idx="46">
                  <c:v>7.569</c:v>
                </c:pt>
                <c:pt idx="47">
                  <c:v>9</c:v>
                </c:pt>
                <c:pt idx="48">
                  <c:v>11</c:v>
                </c:pt>
                <c:pt idx="49">
                  <c:v>9.3369999999999997</c:v>
                </c:pt>
                <c:pt idx="50">
                  <c:v>5.4889999999999999</c:v>
                </c:pt>
                <c:pt idx="51">
                  <c:v>5.5650000000000004</c:v>
                </c:pt>
                <c:pt idx="52">
                  <c:v>6.4320000000000004</c:v>
                </c:pt>
                <c:pt idx="53">
                  <c:v>9.8930000000000007</c:v>
                </c:pt>
                <c:pt idx="54">
                  <c:v>8.9930000000000003</c:v>
                </c:pt>
                <c:pt idx="55">
                  <c:v>6.3929999999999998</c:v>
                </c:pt>
                <c:pt idx="56">
                  <c:v>8.9610000000000003</c:v>
                </c:pt>
                <c:pt idx="57">
                  <c:v>5.7910000000000004</c:v>
                </c:pt>
                <c:pt idx="58">
                  <c:v>5.09</c:v>
                </c:pt>
                <c:pt idx="59">
                  <c:v>10.935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02624"/>
        <c:axId val="164604160"/>
      </c:lineChart>
      <c:catAx>
        <c:axId val="16460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4604160"/>
        <c:crosses val="autoZero"/>
        <c:auto val="1"/>
        <c:lblAlgn val="ctr"/>
        <c:lblOffset val="100"/>
        <c:noMultiLvlLbl val="0"/>
      </c:catAx>
      <c:valAx>
        <c:axId val="16460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6026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Grumpy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'Individual Lap Times'!$E$3:$E$62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10.555</c:v>
                </c:pt>
                <c:pt idx="2">
                  <c:v>10.000999999999999</c:v>
                </c:pt>
                <c:pt idx="3">
                  <c:v>10.201000000000001</c:v>
                </c:pt>
                <c:pt idx="4">
                  <c:v>10.478999999999999</c:v>
                </c:pt>
                <c:pt idx="5">
                  <c:v>9.2409999999999997</c:v>
                </c:pt>
                <c:pt idx="6">
                  <c:v>7.08</c:v>
                </c:pt>
                <c:pt idx="7">
                  <c:v>6.2779999999999996</c:v>
                </c:pt>
                <c:pt idx="8">
                  <c:v>9.9049999999999994</c:v>
                </c:pt>
                <c:pt idx="9">
                  <c:v>9.7189999999999994</c:v>
                </c:pt>
                <c:pt idx="10">
                  <c:v>7.4660000000000002</c:v>
                </c:pt>
                <c:pt idx="11">
                  <c:v>6.5049999999999999</c:v>
                </c:pt>
                <c:pt idx="12">
                  <c:v>10.093</c:v>
                </c:pt>
                <c:pt idx="13">
                  <c:v>10.122</c:v>
                </c:pt>
                <c:pt idx="14">
                  <c:v>5.49</c:v>
                </c:pt>
                <c:pt idx="15">
                  <c:v>10.057</c:v>
                </c:pt>
                <c:pt idx="16">
                  <c:v>5.1749999999999998</c:v>
                </c:pt>
                <c:pt idx="17">
                  <c:v>8.2780000000000005</c:v>
                </c:pt>
                <c:pt idx="18">
                  <c:v>7.8490000000000002</c:v>
                </c:pt>
                <c:pt idx="19">
                  <c:v>5.6769999999999996</c:v>
                </c:pt>
                <c:pt idx="20">
                  <c:v>5.5750000000000002</c:v>
                </c:pt>
                <c:pt idx="21">
                  <c:v>6.1109999999999998</c:v>
                </c:pt>
                <c:pt idx="22">
                  <c:v>6.1230000000000002</c:v>
                </c:pt>
                <c:pt idx="23">
                  <c:v>9.5289999999999999</c:v>
                </c:pt>
                <c:pt idx="24">
                  <c:v>10.571999999999999</c:v>
                </c:pt>
                <c:pt idx="25">
                  <c:v>7.7329999999999997</c:v>
                </c:pt>
                <c:pt idx="26">
                  <c:v>10.147</c:v>
                </c:pt>
                <c:pt idx="27">
                  <c:v>10.478999999999999</c:v>
                </c:pt>
                <c:pt idx="28">
                  <c:v>9.2409999999999997</c:v>
                </c:pt>
                <c:pt idx="29">
                  <c:v>7.08</c:v>
                </c:pt>
                <c:pt idx="30">
                  <c:v>12.66</c:v>
                </c:pt>
                <c:pt idx="31">
                  <c:v>9.9049999999999994</c:v>
                </c:pt>
                <c:pt idx="32">
                  <c:v>9.7189999999999994</c:v>
                </c:pt>
                <c:pt idx="33">
                  <c:v>7.4660000000000002</c:v>
                </c:pt>
                <c:pt idx="34">
                  <c:v>6.5049999999999999</c:v>
                </c:pt>
                <c:pt idx="35">
                  <c:v>10.093</c:v>
                </c:pt>
                <c:pt idx="36">
                  <c:v>10.122</c:v>
                </c:pt>
                <c:pt idx="37">
                  <c:v>5.49</c:v>
                </c:pt>
                <c:pt idx="38">
                  <c:v>10.057</c:v>
                </c:pt>
                <c:pt idx="39">
                  <c:v>5.1749999999999998</c:v>
                </c:pt>
                <c:pt idx="40">
                  <c:v>8.2780000000000005</c:v>
                </c:pt>
                <c:pt idx="41">
                  <c:v>7.8490000000000002</c:v>
                </c:pt>
                <c:pt idx="42">
                  <c:v>5.6769999999999996</c:v>
                </c:pt>
                <c:pt idx="43">
                  <c:v>5.5750000000000002</c:v>
                </c:pt>
                <c:pt idx="44">
                  <c:v>9.5289999999999999</c:v>
                </c:pt>
                <c:pt idx="45">
                  <c:v>10.571999999999999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33.518000000000001</c:v>
                </c:pt>
                <c:pt idx="51">
                  <c:v>6.2779999999999996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2336"/>
        <c:axId val="165583872"/>
      </c:lineChart>
      <c:catAx>
        <c:axId val="1655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583872"/>
        <c:crosses val="autoZero"/>
        <c:auto val="1"/>
        <c:lblAlgn val="ctr"/>
        <c:lblOffset val="100"/>
        <c:noMultiLvlLbl val="0"/>
      </c:catAx>
      <c:valAx>
        <c:axId val="16558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58233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Happy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Times'!$F$3:$F$62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10.101000000000001</c:v>
                </c:pt>
                <c:pt idx="2">
                  <c:v>10.005000000000001</c:v>
                </c:pt>
                <c:pt idx="3">
                  <c:v>10.238</c:v>
                </c:pt>
                <c:pt idx="4">
                  <c:v>10.08</c:v>
                </c:pt>
                <c:pt idx="5">
                  <c:v>7.7750000000000004</c:v>
                </c:pt>
                <c:pt idx="6">
                  <c:v>10.263</c:v>
                </c:pt>
                <c:pt idx="7">
                  <c:v>10.077999999999999</c:v>
                </c:pt>
                <c:pt idx="8">
                  <c:v>6.2290000000000001</c:v>
                </c:pt>
                <c:pt idx="9">
                  <c:v>6.431</c:v>
                </c:pt>
                <c:pt idx="10">
                  <c:v>8.2720000000000002</c:v>
                </c:pt>
                <c:pt idx="11">
                  <c:v>9.7569999999999997</c:v>
                </c:pt>
                <c:pt idx="12">
                  <c:v>7.0670000000000002</c:v>
                </c:pt>
                <c:pt idx="13">
                  <c:v>8.4760000000000009</c:v>
                </c:pt>
                <c:pt idx="14">
                  <c:v>5.556</c:v>
                </c:pt>
                <c:pt idx="15">
                  <c:v>10.699</c:v>
                </c:pt>
                <c:pt idx="16">
                  <c:v>6.3090000000000002</c:v>
                </c:pt>
                <c:pt idx="17">
                  <c:v>9.7899999999999991</c:v>
                </c:pt>
                <c:pt idx="18">
                  <c:v>6.8780000000000001</c:v>
                </c:pt>
                <c:pt idx="19">
                  <c:v>9.3490000000000002</c:v>
                </c:pt>
                <c:pt idx="20">
                  <c:v>6.1180000000000003</c:v>
                </c:pt>
                <c:pt idx="21">
                  <c:v>9.3510000000000009</c:v>
                </c:pt>
                <c:pt idx="22">
                  <c:v>8.0009999999999994</c:v>
                </c:pt>
                <c:pt idx="23">
                  <c:v>11.071</c:v>
                </c:pt>
                <c:pt idx="24">
                  <c:v>7.992</c:v>
                </c:pt>
                <c:pt idx="25">
                  <c:v>5.26</c:v>
                </c:pt>
                <c:pt idx="26">
                  <c:v>5.3339999999999996</c:v>
                </c:pt>
                <c:pt idx="27">
                  <c:v>10.08</c:v>
                </c:pt>
                <c:pt idx="28">
                  <c:v>5.55</c:v>
                </c:pt>
                <c:pt idx="29">
                  <c:v>10.263</c:v>
                </c:pt>
                <c:pt idx="30">
                  <c:v>10.077999999999999</c:v>
                </c:pt>
                <c:pt idx="31">
                  <c:v>6.2290000000000001</c:v>
                </c:pt>
                <c:pt idx="32">
                  <c:v>6.431</c:v>
                </c:pt>
                <c:pt idx="33">
                  <c:v>8.2720000000000002</c:v>
                </c:pt>
                <c:pt idx="34">
                  <c:v>9.7569999999999997</c:v>
                </c:pt>
                <c:pt idx="35">
                  <c:v>7.0670000000000002</c:v>
                </c:pt>
                <c:pt idx="36">
                  <c:v>8.4760000000000009</c:v>
                </c:pt>
                <c:pt idx="37">
                  <c:v>5.556</c:v>
                </c:pt>
                <c:pt idx="38">
                  <c:v>10.699</c:v>
                </c:pt>
                <c:pt idx="39">
                  <c:v>6.3090000000000002</c:v>
                </c:pt>
                <c:pt idx="40">
                  <c:v>9.7899999999999991</c:v>
                </c:pt>
                <c:pt idx="41">
                  <c:v>6.8780000000000001</c:v>
                </c:pt>
                <c:pt idx="42">
                  <c:v>9.3490000000000002</c:v>
                </c:pt>
                <c:pt idx="43">
                  <c:v>6.1180000000000003</c:v>
                </c:pt>
                <c:pt idx="44">
                  <c:v>11.071</c:v>
                </c:pt>
                <c:pt idx="45">
                  <c:v>7.992</c:v>
                </c:pt>
                <c:pt idx="46">
                  <c:v>5.26</c:v>
                </c:pt>
                <c:pt idx="47">
                  <c:v>5.3339999999999996</c:v>
                </c:pt>
                <c:pt idx="48">
                  <c:v>10.08</c:v>
                </c:pt>
                <c:pt idx="49">
                  <c:v>5.55</c:v>
                </c:pt>
                <c:pt idx="50">
                  <c:v>10.263</c:v>
                </c:pt>
                <c:pt idx="51">
                  <c:v>10.077999999999999</c:v>
                </c:pt>
                <c:pt idx="52">
                  <c:v>6.2290000000000001</c:v>
                </c:pt>
                <c:pt idx="53">
                  <c:v>6.431</c:v>
                </c:pt>
                <c:pt idx="54">
                  <c:v>8.2720000000000002</c:v>
                </c:pt>
                <c:pt idx="55">
                  <c:v>9.7569999999999997</c:v>
                </c:pt>
                <c:pt idx="56">
                  <c:v>7.0670000000000002</c:v>
                </c:pt>
                <c:pt idx="57">
                  <c:v>8.4760000000000009</c:v>
                </c:pt>
                <c:pt idx="58">
                  <c:v>5.556</c:v>
                </c:pt>
                <c:pt idx="59">
                  <c:v>10.699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32544"/>
        <c:axId val="165609856"/>
      </c:lineChart>
      <c:catAx>
        <c:axId val="17433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609856"/>
        <c:crosses val="autoZero"/>
        <c:auto val="1"/>
        <c:lblAlgn val="ctr"/>
        <c:lblOffset val="100"/>
        <c:noMultiLvlLbl val="0"/>
      </c:catAx>
      <c:valAx>
        <c:axId val="16560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33254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Times'!$G$2</c:f>
              <c:strCache>
                <c:ptCount val="1"/>
                <c:pt idx="0">
                  <c:v>Sleepy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'Individual Lap Times'!$G$3:$G$62</c:f>
              <c:numCache>
                <c:formatCode>General</c:formatCode>
                <c:ptCount val="60"/>
                <c:pt idx="0">
                  <c:v>9.84</c:v>
                </c:pt>
                <c:pt idx="1">
                  <c:v>8.0660000000000007</c:v>
                </c:pt>
                <c:pt idx="2">
                  <c:v>7.0990000000000002</c:v>
                </c:pt>
                <c:pt idx="3">
                  <c:v>5.4169999999999998</c:v>
                </c:pt>
                <c:pt idx="4">
                  <c:v>6.1929999999999996</c:v>
                </c:pt>
                <c:pt idx="5">
                  <c:v>8.0370000000000008</c:v>
                </c:pt>
                <c:pt idx="6">
                  <c:v>6.54</c:v>
                </c:pt>
                <c:pt idx="7">
                  <c:v>6.0179999999999998</c:v>
                </c:pt>
                <c:pt idx="8">
                  <c:v>7.4619999999999997</c:v>
                </c:pt>
                <c:pt idx="9">
                  <c:v>10.888</c:v>
                </c:pt>
                <c:pt idx="10">
                  <c:v>6.4690000000000003</c:v>
                </c:pt>
                <c:pt idx="11">
                  <c:v>8.4740000000000002</c:v>
                </c:pt>
                <c:pt idx="12">
                  <c:v>7.4269999999999996</c:v>
                </c:pt>
                <c:pt idx="13">
                  <c:v>9.84</c:v>
                </c:pt>
                <c:pt idx="14">
                  <c:v>8.0660000000000007</c:v>
                </c:pt>
                <c:pt idx="15">
                  <c:v>7.0990000000000002</c:v>
                </c:pt>
                <c:pt idx="16">
                  <c:v>5.4169999999999998</c:v>
                </c:pt>
                <c:pt idx="17">
                  <c:v>6.1929999999999996</c:v>
                </c:pt>
                <c:pt idx="18">
                  <c:v>8.0370000000000008</c:v>
                </c:pt>
                <c:pt idx="19">
                  <c:v>6.54</c:v>
                </c:pt>
                <c:pt idx="20">
                  <c:v>6.0179999999999998</c:v>
                </c:pt>
                <c:pt idx="21">
                  <c:v>7.4619999999999997</c:v>
                </c:pt>
                <c:pt idx="22">
                  <c:v>10.888</c:v>
                </c:pt>
                <c:pt idx="23">
                  <c:v>6.4690000000000003</c:v>
                </c:pt>
                <c:pt idx="24">
                  <c:v>8.4740000000000002</c:v>
                </c:pt>
                <c:pt idx="25">
                  <c:v>7.4269999999999996</c:v>
                </c:pt>
                <c:pt idx="26">
                  <c:v>9.5820000000000007</c:v>
                </c:pt>
                <c:pt idx="27">
                  <c:v>9.734</c:v>
                </c:pt>
                <c:pt idx="28">
                  <c:v>9.6549999999999994</c:v>
                </c:pt>
                <c:pt idx="29">
                  <c:v>9.84</c:v>
                </c:pt>
                <c:pt idx="30">
                  <c:v>8.0660000000000007</c:v>
                </c:pt>
                <c:pt idx="31">
                  <c:v>7.0990000000000002</c:v>
                </c:pt>
                <c:pt idx="32">
                  <c:v>5.4169999999999998</c:v>
                </c:pt>
                <c:pt idx="33">
                  <c:v>6.1929999999999996</c:v>
                </c:pt>
                <c:pt idx="34">
                  <c:v>8.0370000000000008</c:v>
                </c:pt>
                <c:pt idx="35">
                  <c:v>6.54</c:v>
                </c:pt>
                <c:pt idx="36">
                  <c:v>6.0179999999999998</c:v>
                </c:pt>
                <c:pt idx="37">
                  <c:v>7.4619999999999997</c:v>
                </c:pt>
                <c:pt idx="38">
                  <c:v>10.888</c:v>
                </c:pt>
                <c:pt idx="39">
                  <c:v>6.4690000000000003</c:v>
                </c:pt>
                <c:pt idx="40">
                  <c:v>8.4740000000000002</c:v>
                </c:pt>
                <c:pt idx="41">
                  <c:v>7.4269999999999996</c:v>
                </c:pt>
                <c:pt idx="42">
                  <c:v>9.5820000000000007</c:v>
                </c:pt>
                <c:pt idx="43">
                  <c:v>9.734</c:v>
                </c:pt>
                <c:pt idx="44">
                  <c:v>9.6549999999999994</c:v>
                </c:pt>
                <c:pt idx="45">
                  <c:v>9.84</c:v>
                </c:pt>
                <c:pt idx="46">
                  <c:v>8.0660000000000007</c:v>
                </c:pt>
                <c:pt idx="47">
                  <c:v>7.0990000000000002</c:v>
                </c:pt>
                <c:pt idx="48">
                  <c:v>5.4169999999999998</c:v>
                </c:pt>
                <c:pt idx="49">
                  <c:v>6.1929999999999996</c:v>
                </c:pt>
                <c:pt idx="50">
                  <c:v>8.0370000000000008</c:v>
                </c:pt>
                <c:pt idx="51">
                  <c:v>6.54</c:v>
                </c:pt>
                <c:pt idx="52">
                  <c:v>6.0179999999999998</c:v>
                </c:pt>
                <c:pt idx="53">
                  <c:v>7.4619999999999997</c:v>
                </c:pt>
                <c:pt idx="54">
                  <c:v>10.888</c:v>
                </c:pt>
                <c:pt idx="55">
                  <c:v>6.4690000000000003</c:v>
                </c:pt>
                <c:pt idx="56">
                  <c:v>8.4740000000000002</c:v>
                </c:pt>
                <c:pt idx="57">
                  <c:v>7.4269999999999996</c:v>
                </c:pt>
                <c:pt idx="58">
                  <c:v>8.0660000000000007</c:v>
                </c:pt>
                <c:pt idx="59">
                  <c:v>7.0990000000000002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38144"/>
        <c:axId val="165639680"/>
      </c:lineChart>
      <c:catAx>
        <c:axId val="16563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639680"/>
        <c:crosses val="autoZero"/>
        <c:auto val="1"/>
        <c:lblAlgn val="ctr"/>
        <c:lblOffset val="100"/>
        <c:noMultiLvlLbl val="0"/>
      </c:catAx>
      <c:valAx>
        <c:axId val="16563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63814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Times'!$H$2</c:f>
              <c:strCache>
                <c:ptCount val="1"/>
                <c:pt idx="0">
                  <c:v>Bashful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'Individual Lap Times'!$H$3:$H$62</c:f>
              <c:numCache>
                <c:formatCode>General</c:formatCode>
                <c:ptCount val="60"/>
                <c:pt idx="0">
                  <c:v>8.4169999999999998</c:v>
                </c:pt>
                <c:pt idx="1">
                  <c:v>9.3369999999999997</c:v>
                </c:pt>
                <c:pt idx="2">
                  <c:v>5.4889999999999999</c:v>
                </c:pt>
                <c:pt idx="3">
                  <c:v>5.5650000000000004</c:v>
                </c:pt>
                <c:pt idx="4">
                  <c:v>6.4320000000000004</c:v>
                </c:pt>
                <c:pt idx="5">
                  <c:v>9.8930000000000007</c:v>
                </c:pt>
                <c:pt idx="6">
                  <c:v>8.9930000000000003</c:v>
                </c:pt>
                <c:pt idx="7">
                  <c:v>6.3929999999999998</c:v>
                </c:pt>
                <c:pt idx="8">
                  <c:v>8.9610000000000003</c:v>
                </c:pt>
                <c:pt idx="9">
                  <c:v>5.7910000000000004</c:v>
                </c:pt>
                <c:pt idx="10">
                  <c:v>5.09</c:v>
                </c:pt>
                <c:pt idx="11">
                  <c:v>10.935</c:v>
                </c:pt>
                <c:pt idx="12">
                  <c:v>10.843</c:v>
                </c:pt>
                <c:pt idx="13">
                  <c:v>8.4169999999999998</c:v>
                </c:pt>
                <c:pt idx="14">
                  <c:v>9.3369999999999997</c:v>
                </c:pt>
                <c:pt idx="15">
                  <c:v>5.4889999999999999</c:v>
                </c:pt>
                <c:pt idx="16">
                  <c:v>5.5650000000000004</c:v>
                </c:pt>
                <c:pt idx="17">
                  <c:v>6.4320000000000004</c:v>
                </c:pt>
                <c:pt idx="18">
                  <c:v>9.8930000000000007</c:v>
                </c:pt>
                <c:pt idx="19">
                  <c:v>8.9930000000000003</c:v>
                </c:pt>
                <c:pt idx="20">
                  <c:v>6.3929999999999998</c:v>
                </c:pt>
                <c:pt idx="21">
                  <c:v>8.9610000000000003</c:v>
                </c:pt>
                <c:pt idx="22">
                  <c:v>5.7910000000000004</c:v>
                </c:pt>
                <c:pt idx="23">
                  <c:v>5.09</c:v>
                </c:pt>
                <c:pt idx="24">
                  <c:v>10.935</c:v>
                </c:pt>
                <c:pt idx="25">
                  <c:v>10.843</c:v>
                </c:pt>
                <c:pt idx="26">
                  <c:v>9.3219999999999992</c:v>
                </c:pt>
                <c:pt idx="27">
                  <c:v>9.6</c:v>
                </c:pt>
                <c:pt idx="28">
                  <c:v>9.9440000000000008</c:v>
                </c:pt>
                <c:pt idx="29">
                  <c:v>8.4169999999999998</c:v>
                </c:pt>
                <c:pt idx="30">
                  <c:v>9.3369999999999997</c:v>
                </c:pt>
                <c:pt idx="31">
                  <c:v>5.4889999999999999</c:v>
                </c:pt>
                <c:pt idx="32">
                  <c:v>5.5650000000000004</c:v>
                </c:pt>
                <c:pt idx="33">
                  <c:v>6.4320000000000004</c:v>
                </c:pt>
                <c:pt idx="34">
                  <c:v>9.8930000000000007</c:v>
                </c:pt>
                <c:pt idx="35">
                  <c:v>8.9930000000000003</c:v>
                </c:pt>
                <c:pt idx="36">
                  <c:v>6.3929999999999998</c:v>
                </c:pt>
                <c:pt idx="37">
                  <c:v>8.9610000000000003</c:v>
                </c:pt>
                <c:pt idx="38">
                  <c:v>5.7910000000000004</c:v>
                </c:pt>
                <c:pt idx="39">
                  <c:v>5.09</c:v>
                </c:pt>
                <c:pt idx="40">
                  <c:v>10.935</c:v>
                </c:pt>
                <c:pt idx="41">
                  <c:v>10.843</c:v>
                </c:pt>
                <c:pt idx="42">
                  <c:v>9.3219999999999992</c:v>
                </c:pt>
                <c:pt idx="43">
                  <c:v>9.6</c:v>
                </c:pt>
                <c:pt idx="44">
                  <c:v>9.9440000000000008</c:v>
                </c:pt>
                <c:pt idx="45">
                  <c:v>8.4169999999999998</c:v>
                </c:pt>
                <c:pt idx="46">
                  <c:v>9.3369999999999997</c:v>
                </c:pt>
                <c:pt idx="47">
                  <c:v>5.4889999999999999</c:v>
                </c:pt>
                <c:pt idx="48">
                  <c:v>5.5650000000000004</c:v>
                </c:pt>
                <c:pt idx="49">
                  <c:v>6.4320000000000004</c:v>
                </c:pt>
                <c:pt idx="50">
                  <c:v>9.8930000000000007</c:v>
                </c:pt>
                <c:pt idx="51">
                  <c:v>8.9930000000000003</c:v>
                </c:pt>
                <c:pt idx="52">
                  <c:v>6.3929999999999998</c:v>
                </c:pt>
                <c:pt idx="53">
                  <c:v>8.9610000000000003</c:v>
                </c:pt>
                <c:pt idx="54">
                  <c:v>5.7910000000000004</c:v>
                </c:pt>
                <c:pt idx="55">
                  <c:v>5.09</c:v>
                </c:pt>
                <c:pt idx="56">
                  <c:v>10.935</c:v>
                </c:pt>
                <c:pt idx="57">
                  <c:v>10.843</c:v>
                </c:pt>
                <c:pt idx="58">
                  <c:v>9.3369999999999997</c:v>
                </c:pt>
                <c:pt idx="59">
                  <c:v>5.4889999999999999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67968"/>
        <c:axId val="165669504"/>
      </c:lineChart>
      <c:catAx>
        <c:axId val="1656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669504"/>
        <c:crosses val="autoZero"/>
        <c:auto val="1"/>
        <c:lblAlgn val="ctr"/>
        <c:lblOffset val="100"/>
        <c:noMultiLvlLbl val="0"/>
      </c:catAx>
      <c:valAx>
        <c:axId val="16566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6679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Times'!$I$2</c:f>
              <c:strCache>
                <c:ptCount val="1"/>
                <c:pt idx="0">
                  <c:v>Snow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'Individual Lap Times'!$I$3:$I$62</c:f>
              <c:numCache>
                <c:formatCode>General</c:formatCode>
                <c:ptCount val="60"/>
                <c:pt idx="0">
                  <c:v>10.478999999999999</c:v>
                </c:pt>
                <c:pt idx="1">
                  <c:v>9.2409999999999997</c:v>
                </c:pt>
                <c:pt idx="2">
                  <c:v>7.08</c:v>
                </c:pt>
                <c:pt idx="3">
                  <c:v>12.66</c:v>
                </c:pt>
                <c:pt idx="4">
                  <c:v>9.9049999999999994</c:v>
                </c:pt>
                <c:pt idx="5">
                  <c:v>9.7189999999999994</c:v>
                </c:pt>
                <c:pt idx="6">
                  <c:v>7.4660000000000002</c:v>
                </c:pt>
                <c:pt idx="7">
                  <c:v>6.5049999999999999</c:v>
                </c:pt>
                <c:pt idx="8">
                  <c:v>10.093</c:v>
                </c:pt>
                <c:pt idx="9">
                  <c:v>10.122</c:v>
                </c:pt>
                <c:pt idx="10">
                  <c:v>5.49</c:v>
                </c:pt>
                <c:pt idx="11">
                  <c:v>10.057</c:v>
                </c:pt>
                <c:pt idx="12">
                  <c:v>5.1749999999999998</c:v>
                </c:pt>
                <c:pt idx="13">
                  <c:v>10.478999999999999</c:v>
                </c:pt>
                <c:pt idx="14">
                  <c:v>9.2409999999999997</c:v>
                </c:pt>
                <c:pt idx="15">
                  <c:v>7.08</c:v>
                </c:pt>
                <c:pt idx="16">
                  <c:v>12.66</c:v>
                </c:pt>
                <c:pt idx="17">
                  <c:v>9.9049999999999994</c:v>
                </c:pt>
                <c:pt idx="18">
                  <c:v>9.7189999999999994</c:v>
                </c:pt>
                <c:pt idx="19">
                  <c:v>7.4660000000000002</c:v>
                </c:pt>
                <c:pt idx="20">
                  <c:v>6.5049999999999999</c:v>
                </c:pt>
                <c:pt idx="21">
                  <c:v>10.093</c:v>
                </c:pt>
                <c:pt idx="22">
                  <c:v>10.122</c:v>
                </c:pt>
                <c:pt idx="23">
                  <c:v>5.49</c:v>
                </c:pt>
                <c:pt idx="24">
                  <c:v>10.057</c:v>
                </c:pt>
                <c:pt idx="25">
                  <c:v>5.1749999999999998</c:v>
                </c:pt>
                <c:pt idx="26">
                  <c:v>10.555</c:v>
                </c:pt>
                <c:pt idx="27">
                  <c:v>10.000999999999999</c:v>
                </c:pt>
                <c:pt idx="28">
                  <c:v>10.201000000000001</c:v>
                </c:pt>
                <c:pt idx="29">
                  <c:v>10.478999999999999</c:v>
                </c:pt>
                <c:pt idx="30">
                  <c:v>9.2409999999999997</c:v>
                </c:pt>
                <c:pt idx="31">
                  <c:v>7.08</c:v>
                </c:pt>
                <c:pt idx="32">
                  <c:v>6.2779999999999996</c:v>
                </c:pt>
                <c:pt idx="33">
                  <c:v>9.9049999999999994</c:v>
                </c:pt>
                <c:pt idx="34">
                  <c:v>9.7189999999999994</c:v>
                </c:pt>
                <c:pt idx="35">
                  <c:v>7.4660000000000002</c:v>
                </c:pt>
                <c:pt idx="36">
                  <c:v>6.5049999999999999</c:v>
                </c:pt>
                <c:pt idx="37">
                  <c:v>10.093</c:v>
                </c:pt>
                <c:pt idx="38">
                  <c:v>10.122</c:v>
                </c:pt>
                <c:pt idx="39">
                  <c:v>5.49</c:v>
                </c:pt>
                <c:pt idx="40">
                  <c:v>10.057</c:v>
                </c:pt>
                <c:pt idx="41">
                  <c:v>5.1749999999999998</c:v>
                </c:pt>
                <c:pt idx="42">
                  <c:v>10.555</c:v>
                </c:pt>
                <c:pt idx="43">
                  <c:v>10.000999999999999</c:v>
                </c:pt>
                <c:pt idx="44">
                  <c:v>10.201000000000001</c:v>
                </c:pt>
                <c:pt idx="45">
                  <c:v>10.478999999999999</c:v>
                </c:pt>
                <c:pt idx="46">
                  <c:v>9.2409999999999997</c:v>
                </c:pt>
                <c:pt idx="47">
                  <c:v>7.08</c:v>
                </c:pt>
                <c:pt idx="48">
                  <c:v>6.2779999999999996</c:v>
                </c:pt>
                <c:pt idx="49">
                  <c:v>9.9049999999999994</c:v>
                </c:pt>
                <c:pt idx="50">
                  <c:v>9.7189999999999994</c:v>
                </c:pt>
                <c:pt idx="51">
                  <c:v>7.4660000000000002</c:v>
                </c:pt>
                <c:pt idx="52">
                  <c:v>6.5049999999999999</c:v>
                </c:pt>
                <c:pt idx="53">
                  <c:v>10.093</c:v>
                </c:pt>
                <c:pt idx="54">
                  <c:v>10.122</c:v>
                </c:pt>
                <c:pt idx="55">
                  <c:v>5.49</c:v>
                </c:pt>
                <c:pt idx="56">
                  <c:v>10.057</c:v>
                </c:pt>
                <c:pt idx="57">
                  <c:v>5.1749999999999998</c:v>
                </c:pt>
                <c:pt idx="58">
                  <c:v>9.2409999999999997</c:v>
                </c:pt>
                <c:pt idx="59">
                  <c:v>33.518000000000001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1280"/>
        <c:axId val="174743552"/>
      </c:lineChart>
      <c:catAx>
        <c:axId val="17472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4743552"/>
        <c:crosses val="autoZero"/>
        <c:auto val="1"/>
        <c:lblAlgn val="ctr"/>
        <c:lblOffset val="100"/>
        <c:noMultiLvlLbl val="0"/>
      </c:catAx>
      <c:valAx>
        <c:axId val="17474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67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7472128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eight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D4-K4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147636</xdr:colOff>
      <xdr:row>0</xdr:row>
      <xdr:rowOff>161924</xdr:rowOff>
    </xdr:from>
    <xdr:to>
      <xdr:col>30</xdr:col>
      <xdr:colOff>457199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185736</xdr:colOff>
      <xdr:row>0</xdr:row>
      <xdr:rowOff>161924</xdr:rowOff>
    </xdr:from>
    <xdr:to>
      <xdr:col>28</xdr:col>
      <xdr:colOff>247649</xdr:colOff>
      <xdr:row>62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20</xdr:row>
      <xdr:rowOff>76200</xdr:rowOff>
    </xdr:from>
    <xdr:to>
      <xdr:col>23</xdr:col>
      <xdr:colOff>399150</xdr:colOff>
      <xdr:row>39</xdr:row>
      <xdr:rowOff>60600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104774</xdr:colOff>
      <xdr:row>1</xdr:row>
      <xdr:rowOff>0</xdr:rowOff>
    </xdr:from>
    <xdr:to>
      <xdr:col>23</xdr:col>
      <xdr:colOff>370574</xdr:colOff>
      <xdr:row>19</xdr:row>
      <xdr:rowOff>146715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500060</xdr:colOff>
      <xdr:row>1</xdr:row>
      <xdr:rowOff>9525</xdr:rowOff>
    </xdr:from>
    <xdr:to>
      <xdr:col>37</xdr:col>
      <xdr:colOff>232460</xdr:colOff>
      <xdr:row>20</xdr:row>
      <xdr:rowOff>3450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490537</xdr:colOff>
      <xdr:row>20</xdr:row>
      <xdr:rowOff>85725</xdr:rowOff>
    </xdr:from>
    <xdr:to>
      <xdr:col>37</xdr:col>
      <xdr:colOff>222937</xdr:colOff>
      <xdr:row>39</xdr:row>
      <xdr:rowOff>70125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157162</xdr:colOff>
      <xdr:row>40</xdr:row>
      <xdr:rowOff>47625</xdr:rowOff>
    </xdr:from>
    <xdr:to>
      <xdr:col>23</xdr:col>
      <xdr:colOff>422962</xdr:colOff>
      <xdr:row>59</xdr:row>
      <xdr:rowOff>32025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519112</xdr:colOff>
      <xdr:row>40</xdr:row>
      <xdr:rowOff>47625</xdr:rowOff>
    </xdr:from>
    <xdr:to>
      <xdr:col>37</xdr:col>
      <xdr:colOff>251512</xdr:colOff>
      <xdr:row>59</xdr:row>
      <xdr:rowOff>32025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157162</xdr:colOff>
      <xdr:row>60</xdr:row>
      <xdr:rowOff>9525</xdr:rowOff>
    </xdr:from>
    <xdr:to>
      <xdr:col>23</xdr:col>
      <xdr:colOff>422962</xdr:colOff>
      <xdr:row>78</xdr:row>
      <xdr:rowOff>127275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4762</xdr:colOff>
      <xdr:row>60</xdr:row>
      <xdr:rowOff>9525</xdr:rowOff>
    </xdr:from>
    <xdr:to>
      <xdr:col>37</xdr:col>
      <xdr:colOff>270562</xdr:colOff>
      <xdr:row>78</xdr:row>
      <xdr:rowOff>127275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showGridLines="0" zoomScaleNormal="100" workbookViewId="0">
      <selection activeCell="B4" sqref="B4:J4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10" width="11.1640625" customWidth="1"/>
    <col min="11" max="11" width="7.1640625" customWidth="1"/>
    <col min="12" max="19" width="10.83203125" customWidth="1"/>
    <col min="20" max="20" width="7.1640625" customWidth="1"/>
    <col min="21" max="22" width="8" customWidth="1"/>
    <col min="23" max="23" width="8.6640625" customWidth="1"/>
    <col min="24" max="24" width="8" customWidth="1"/>
    <col min="25" max="25" width="8.6640625" customWidth="1"/>
  </cols>
  <sheetData>
    <row r="1" spans="1:5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1" x14ac:dyDescent="0.15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48"/>
      <c r="L2" s="6" t="s">
        <v>2</v>
      </c>
      <c r="M2" s="6"/>
      <c r="N2" s="6"/>
      <c r="O2" s="6"/>
      <c r="P2" s="6"/>
      <c r="Q2" s="6"/>
      <c r="R2" s="6"/>
      <c r="S2" s="6"/>
      <c r="T2" s="48"/>
      <c r="U2" s="10" t="s">
        <v>3</v>
      </c>
      <c r="V2" s="6"/>
      <c r="W2" s="6"/>
      <c r="X2" s="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36" customHeight="1" thickTop="1" x14ac:dyDescent="0.2">
      <c r="A4" s="5"/>
      <c r="B4" s="11" t="s">
        <v>0</v>
      </c>
      <c r="C4" s="12" t="s">
        <v>10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4</v>
      </c>
      <c r="J4" s="45" t="s">
        <v>11</v>
      </c>
      <c r="K4" s="7"/>
      <c r="L4" s="17" t="str">
        <f>C4</f>
        <v>Sneezy</v>
      </c>
      <c r="M4" s="18" t="str">
        <f>D4</f>
        <v>Doc</v>
      </c>
      <c r="N4" s="18" t="str">
        <f>E4</f>
        <v>Grumpy</v>
      </c>
      <c r="O4" s="18" t="str">
        <f>F4</f>
        <v>Happy</v>
      </c>
      <c r="P4" s="18" t="str">
        <f t="shared" ref="P4:S4" si="0">G4</f>
        <v>Sleepy</v>
      </c>
      <c r="Q4" s="18" t="str">
        <f t="shared" si="0"/>
        <v>Bashful</v>
      </c>
      <c r="R4" s="18" t="str">
        <f t="shared" si="0"/>
        <v>Snow</v>
      </c>
      <c r="S4" s="40" t="str">
        <f t="shared" si="0"/>
        <v>Dopey</v>
      </c>
      <c r="T4" s="7"/>
      <c r="U4" s="17" t="str">
        <f>L4</f>
        <v>Sneezy</v>
      </c>
      <c r="V4" s="18" t="str">
        <f>M4</f>
        <v>Doc</v>
      </c>
      <c r="W4" s="18" t="str">
        <f>N4</f>
        <v>Grumpy</v>
      </c>
      <c r="X4" s="18" t="str">
        <f>O4</f>
        <v>Happy</v>
      </c>
      <c r="Y4" s="18" t="str">
        <f t="shared" ref="Y4" si="1">P4</f>
        <v>Sleepy</v>
      </c>
      <c r="Z4" s="18" t="str">
        <f t="shared" ref="Z4" si="2">Q4</f>
        <v>Bashful</v>
      </c>
      <c r="AA4" s="18" t="str">
        <f t="shared" ref="AA4" si="3">R4</f>
        <v>Snow</v>
      </c>
      <c r="AB4" s="40" t="str">
        <f t="shared" ref="AB4" si="4">S4</f>
        <v>Dopey</v>
      </c>
      <c r="AC4" s="3"/>
      <c r="AD4" s="3"/>
      <c r="AE4" s="3"/>
      <c r="AF4" s="3"/>
      <c r="AG4" s="3"/>
      <c r="AH4" s="3"/>
      <c r="AI4" s="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21.95" customHeight="1" x14ac:dyDescent="0.2">
      <c r="A5" s="5"/>
      <c r="B5" s="13">
        <v>1</v>
      </c>
      <c r="C5" s="49">
        <v>9.1120000000000001</v>
      </c>
      <c r="D5" s="14">
        <v>9.9019999999999992</v>
      </c>
      <c r="E5" s="14">
        <v>9.9030000000000005</v>
      </c>
      <c r="F5" s="14">
        <v>9.0950000000000006</v>
      </c>
      <c r="G5" s="14">
        <v>9.84</v>
      </c>
      <c r="H5" s="14">
        <v>8.4169999999999998</v>
      </c>
      <c r="I5" s="14">
        <v>10.478999999999999</v>
      </c>
      <c r="J5" s="46">
        <v>10.08</v>
      </c>
      <c r="K5" s="8"/>
      <c r="L5" s="19">
        <f t="shared" ref="L5:L36" si="5">C5+N(L4)</f>
        <v>9.1120000000000001</v>
      </c>
      <c r="M5" s="20">
        <f t="shared" ref="M5:M36" si="6">D5+N(M4)</f>
        <v>9.9019999999999992</v>
      </c>
      <c r="N5" s="20">
        <f t="shared" ref="N5:N36" si="7">E5+N(N4)</f>
        <v>9.9030000000000005</v>
      </c>
      <c r="O5" s="20">
        <f t="shared" ref="O5:P36" si="8">F5+N(O4)</f>
        <v>9.0950000000000006</v>
      </c>
      <c r="P5" s="20">
        <f t="shared" si="8"/>
        <v>9.84</v>
      </c>
      <c r="Q5" s="20">
        <f t="shared" ref="Q5:Q64" si="9">H5+N(Q4)</f>
        <v>8.4169999999999998</v>
      </c>
      <c r="R5" s="20">
        <f t="shared" ref="R5:R64" si="10">I5+N(R4)</f>
        <v>10.478999999999999</v>
      </c>
      <c r="S5" s="43">
        <f t="shared" ref="S5:S64" si="11">J5+N(S4)</f>
        <v>10.08</v>
      </c>
      <c r="T5" s="9"/>
      <c r="U5" s="23">
        <f t="shared" ref="U5:U64" si="12">RANK(L5,$L5:$S5, 1)</f>
        <v>3</v>
      </c>
      <c r="V5" s="24">
        <f t="shared" ref="V5:V64" si="13">RANK(M5,$L5:$S5, 1)</f>
        <v>5</v>
      </c>
      <c r="W5" s="24">
        <f t="shared" ref="W5:W64" si="14">RANK(N5,$L5:$S5, 1)</f>
        <v>6</v>
      </c>
      <c r="X5" s="24">
        <f t="shared" ref="X5:X64" si="15">RANK(O5,$L5:$S5, 1)</f>
        <v>2</v>
      </c>
      <c r="Y5" s="24">
        <f t="shared" ref="Y5:Y64" si="16">RANK(P5,$L5:$S5, 1)</f>
        <v>4</v>
      </c>
      <c r="Z5" s="24">
        <f t="shared" ref="Z5:Z64" si="17">RANK(Q5,$L5:$S5, 1)</f>
        <v>1</v>
      </c>
      <c r="AA5" s="24">
        <f t="shared" ref="AA5:AA64" si="18">RANK(R5,$L5:$S5, 1)</f>
        <v>8</v>
      </c>
      <c r="AB5" s="41">
        <f>RANK(S5,$L5:$S5, 1)</f>
        <v>7</v>
      </c>
      <c r="AC5" s="3"/>
      <c r="AD5" s="3"/>
      <c r="AE5" s="3"/>
      <c r="AF5" s="3"/>
      <c r="AG5" s="3"/>
      <c r="AH5" s="3"/>
      <c r="AI5" s="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21.95" customHeight="1" x14ac:dyDescent="0.2">
      <c r="A6" s="5"/>
      <c r="B6" s="13">
        <v>2</v>
      </c>
      <c r="C6" s="14">
        <v>9.5820000000000007</v>
      </c>
      <c r="D6" s="14">
        <v>9.3219999999999992</v>
      </c>
      <c r="E6" s="14">
        <v>10.555</v>
      </c>
      <c r="F6" s="14">
        <v>10.101000000000001</v>
      </c>
      <c r="G6" s="14">
        <v>8.0660000000000007</v>
      </c>
      <c r="H6" s="14">
        <v>9.3369999999999997</v>
      </c>
      <c r="I6" s="14">
        <v>9.2409999999999997</v>
      </c>
      <c r="J6" s="46">
        <v>5.55</v>
      </c>
      <c r="K6" s="8"/>
      <c r="L6" s="19">
        <f t="shared" si="5"/>
        <v>18.694000000000003</v>
      </c>
      <c r="M6" s="20">
        <f t="shared" si="6"/>
        <v>19.223999999999997</v>
      </c>
      <c r="N6" s="20">
        <f t="shared" si="7"/>
        <v>20.457999999999998</v>
      </c>
      <c r="O6" s="20">
        <f t="shared" si="8"/>
        <v>19.196000000000002</v>
      </c>
      <c r="P6" s="20">
        <f t="shared" ref="P6:P64" si="19">G6+N(P5)</f>
        <v>17.905999999999999</v>
      </c>
      <c r="Q6" s="20">
        <f t="shared" si="9"/>
        <v>17.753999999999998</v>
      </c>
      <c r="R6" s="20">
        <f t="shared" si="10"/>
        <v>19.72</v>
      </c>
      <c r="S6" s="43">
        <f t="shared" si="11"/>
        <v>15.629999999999999</v>
      </c>
      <c r="T6" s="9"/>
      <c r="U6" s="23">
        <f t="shared" si="12"/>
        <v>4</v>
      </c>
      <c r="V6" s="24">
        <f t="shared" si="13"/>
        <v>6</v>
      </c>
      <c r="W6" s="24">
        <f t="shared" si="14"/>
        <v>8</v>
      </c>
      <c r="X6" s="24">
        <f t="shared" si="15"/>
        <v>5</v>
      </c>
      <c r="Y6" s="24">
        <f t="shared" si="16"/>
        <v>3</v>
      </c>
      <c r="Z6" s="24">
        <f t="shared" si="17"/>
        <v>2</v>
      </c>
      <c r="AA6" s="24">
        <f t="shared" si="18"/>
        <v>7</v>
      </c>
      <c r="AB6" s="41">
        <f t="shared" ref="AB6:AB64" si="20">RANK(S6,$L6:$S6, 1)</f>
        <v>1</v>
      </c>
      <c r="AC6" s="3"/>
      <c r="AD6" s="3"/>
      <c r="AE6" s="3"/>
      <c r="AF6" s="3"/>
      <c r="AG6" s="3"/>
      <c r="AH6" s="3"/>
      <c r="AI6" s="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21.95" customHeight="1" x14ac:dyDescent="0.2">
      <c r="A7" s="5"/>
      <c r="B7" s="13">
        <v>3</v>
      </c>
      <c r="C7" s="14">
        <v>9.734</v>
      </c>
      <c r="D7" s="14">
        <v>9.6</v>
      </c>
      <c r="E7" s="14">
        <v>10.000999999999999</v>
      </c>
      <c r="F7" s="14">
        <v>10.005000000000001</v>
      </c>
      <c r="G7" s="14">
        <v>7.0990000000000002</v>
      </c>
      <c r="H7" s="14">
        <v>5.4889999999999999</v>
      </c>
      <c r="I7" s="14">
        <v>7.08</v>
      </c>
      <c r="J7" s="46">
        <v>10.263</v>
      </c>
      <c r="K7" s="8"/>
      <c r="L7" s="19">
        <f t="shared" si="5"/>
        <v>28.428000000000004</v>
      </c>
      <c r="M7" s="20">
        <f t="shared" si="6"/>
        <v>28.823999999999998</v>
      </c>
      <c r="N7" s="20">
        <f t="shared" si="7"/>
        <v>30.458999999999996</v>
      </c>
      <c r="O7" s="20">
        <f t="shared" si="8"/>
        <v>29.201000000000001</v>
      </c>
      <c r="P7" s="20">
        <f t="shared" si="19"/>
        <v>25.004999999999999</v>
      </c>
      <c r="Q7" s="20">
        <f t="shared" si="9"/>
        <v>23.242999999999999</v>
      </c>
      <c r="R7" s="20">
        <f t="shared" si="10"/>
        <v>26.799999999999997</v>
      </c>
      <c r="S7" s="43">
        <f t="shared" si="11"/>
        <v>25.893000000000001</v>
      </c>
      <c r="T7" s="9"/>
      <c r="U7" s="23">
        <f t="shared" si="12"/>
        <v>5</v>
      </c>
      <c r="V7" s="24">
        <f t="shared" si="13"/>
        <v>6</v>
      </c>
      <c r="W7" s="24">
        <f t="shared" si="14"/>
        <v>8</v>
      </c>
      <c r="X7" s="24">
        <f t="shared" si="15"/>
        <v>7</v>
      </c>
      <c r="Y7" s="24">
        <f t="shared" si="16"/>
        <v>2</v>
      </c>
      <c r="Z7" s="24">
        <f t="shared" si="17"/>
        <v>1</v>
      </c>
      <c r="AA7" s="24">
        <f t="shared" si="18"/>
        <v>4</v>
      </c>
      <c r="AB7" s="41">
        <f t="shared" si="20"/>
        <v>3</v>
      </c>
      <c r="AC7" s="3"/>
      <c r="AD7" s="3"/>
      <c r="AE7" s="3"/>
      <c r="AF7" s="3"/>
      <c r="AG7" s="3"/>
      <c r="AH7" s="3"/>
      <c r="AI7" s="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1.95" customHeight="1" x14ac:dyDescent="0.2">
      <c r="A8" s="5"/>
      <c r="B8" s="13">
        <v>4</v>
      </c>
      <c r="C8" s="14">
        <v>9.6549999999999994</v>
      </c>
      <c r="D8" s="14">
        <v>9.9440000000000008</v>
      </c>
      <c r="E8" s="14">
        <v>10.201000000000001</v>
      </c>
      <c r="F8" s="14">
        <v>10.238</v>
      </c>
      <c r="G8" s="14">
        <v>5.4169999999999998</v>
      </c>
      <c r="H8" s="14">
        <v>5.5650000000000004</v>
      </c>
      <c r="I8" s="14">
        <v>12.66</v>
      </c>
      <c r="J8" s="46">
        <v>10.077999999999999</v>
      </c>
      <c r="K8" s="8"/>
      <c r="L8" s="19">
        <f t="shared" si="5"/>
        <v>38.083000000000006</v>
      </c>
      <c r="M8" s="20">
        <f t="shared" si="6"/>
        <v>38.768000000000001</v>
      </c>
      <c r="N8" s="20">
        <f t="shared" si="7"/>
        <v>40.659999999999997</v>
      </c>
      <c r="O8" s="20">
        <f t="shared" si="8"/>
        <v>39.439</v>
      </c>
      <c r="P8" s="20">
        <f t="shared" si="19"/>
        <v>30.421999999999997</v>
      </c>
      <c r="Q8" s="20">
        <f t="shared" si="9"/>
        <v>28.808</v>
      </c>
      <c r="R8" s="20">
        <f t="shared" si="10"/>
        <v>39.459999999999994</v>
      </c>
      <c r="S8" s="43">
        <f t="shared" si="11"/>
        <v>35.971000000000004</v>
      </c>
      <c r="T8" s="9"/>
      <c r="U8" s="23">
        <f t="shared" si="12"/>
        <v>4</v>
      </c>
      <c r="V8" s="24">
        <f t="shared" si="13"/>
        <v>5</v>
      </c>
      <c r="W8" s="24">
        <f t="shared" si="14"/>
        <v>8</v>
      </c>
      <c r="X8" s="24">
        <f t="shared" si="15"/>
        <v>6</v>
      </c>
      <c r="Y8" s="24">
        <f t="shared" si="16"/>
        <v>2</v>
      </c>
      <c r="Z8" s="24">
        <f t="shared" si="17"/>
        <v>1</v>
      </c>
      <c r="AA8" s="24">
        <f t="shared" si="18"/>
        <v>7</v>
      </c>
      <c r="AB8" s="41">
        <f t="shared" si="20"/>
        <v>3</v>
      </c>
      <c r="AC8" s="3"/>
      <c r="AD8" s="3"/>
      <c r="AE8" s="3"/>
      <c r="AF8" s="3"/>
      <c r="AG8" s="3"/>
      <c r="AH8" s="3"/>
      <c r="AI8" s="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21.95" customHeight="1" x14ac:dyDescent="0.2">
      <c r="A9" s="5"/>
      <c r="B9" s="13">
        <v>5</v>
      </c>
      <c r="C9" s="14">
        <v>9.84</v>
      </c>
      <c r="D9" s="14">
        <v>8.4169999999999998</v>
      </c>
      <c r="E9" s="14">
        <v>10.478999999999999</v>
      </c>
      <c r="F9" s="14">
        <v>10.08</v>
      </c>
      <c r="G9" s="14">
        <v>6.1929999999999996</v>
      </c>
      <c r="H9" s="14">
        <v>6.4320000000000004</v>
      </c>
      <c r="I9" s="14">
        <v>9.9049999999999994</v>
      </c>
      <c r="J9" s="46">
        <v>6.2290000000000001</v>
      </c>
      <c r="K9" s="8"/>
      <c r="L9" s="19">
        <f t="shared" si="5"/>
        <v>47.923000000000002</v>
      </c>
      <c r="M9" s="20">
        <f t="shared" si="6"/>
        <v>47.185000000000002</v>
      </c>
      <c r="N9" s="20">
        <f t="shared" si="7"/>
        <v>51.138999999999996</v>
      </c>
      <c r="O9" s="20">
        <f t="shared" si="8"/>
        <v>49.518999999999998</v>
      </c>
      <c r="P9" s="20">
        <f t="shared" si="19"/>
        <v>36.614999999999995</v>
      </c>
      <c r="Q9" s="20">
        <f t="shared" si="9"/>
        <v>35.24</v>
      </c>
      <c r="R9" s="20">
        <f t="shared" si="10"/>
        <v>49.364999999999995</v>
      </c>
      <c r="S9" s="43">
        <f t="shared" si="11"/>
        <v>42.2</v>
      </c>
      <c r="T9" s="9"/>
      <c r="U9" s="23">
        <f t="shared" si="12"/>
        <v>5</v>
      </c>
      <c r="V9" s="24">
        <f t="shared" si="13"/>
        <v>4</v>
      </c>
      <c r="W9" s="24">
        <f t="shared" si="14"/>
        <v>8</v>
      </c>
      <c r="X9" s="24">
        <f t="shared" si="15"/>
        <v>7</v>
      </c>
      <c r="Y9" s="24">
        <f t="shared" si="16"/>
        <v>2</v>
      </c>
      <c r="Z9" s="24">
        <f t="shared" si="17"/>
        <v>1</v>
      </c>
      <c r="AA9" s="24">
        <f t="shared" si="18"/>
        <v>6</v>
      </c>
      <c r="AB9" s="41">
        <f t="shared" si="20"/>
        <v>3</v>
      </c>
      <c r="AC9" s="3"/>
      <c r="AD9" s="3"/>
      <c r="AE9" s="3"/>
      <c r="AF9" s="3"/>
      <c r="AG9" s="3"/>
      <c r="AH9" s="3"/>
      <c r="AI9" s="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.95" customHeight="1" x14ac:dyDescent="0.2">
      <c r="A10" s="5"/>
      <c r="B10" s="13">
        <v>6</v>
      </c>
      <c r="C10" s="14">
        <v>8.0660000000000007</v>
      </c>
      <c r="D10" s="14">
        <v>9.3369999999999997</v>
      </c>
      <c r="E10" s="14">
        <v>9.2409999999999997</v>
      </c>
      <c r="F10" s="14">
        <v>7.7750000000000004</v>
      </c>
      <c r="G10" s="14">
        <v>8.0370000000000008</v>
      </c>
      <c r="H10" s="14">
        <v>9.8930000000000007</v>
      </c>
      <c r="I10" s="14">
        <v>9.7189999999999994</v>
      </c>
      <c r="J10" s="46">
        <v>6.431</v>
      </c>
      <c r="K10" s="8"/>
      <c r="L10" s="19">
        <f t="shared" si="5"/>
        <v>55.989000000000004</v>
      </c>
      <c r="M10" s="20">
        <f t="shared" si="6"/>
        <v>56.522000000000006</v>
      </c>
      <c r="N10" s="20">
        <f t="shared" si="7"/>
        <v>60.379999999999995</v>
      </c>
      <c r="O10" s="20">
        <f t="shared" si="8"/>
        <v>57.293999999999997</v>
      </c>
      <c r="P10" s="20">
        <f t="shared" si="19"/>
        <v>44.651999999999994</v>
      </c>
      <c r="Q10" s="20">
        <f t="shared" si="9"/>
        <v>45.133000000000003</v>
      </c>
      <c r="R10" s="20">
        <f t="shared" si="10"/>
        <v>59.083999999999996</v>
      </c>
      <c r="S10" s="43">
        <f t="shared" si="11"/>
        <v>48.631</v>
      </c>
      <c r="T10" s="9"/>
      <c r="U10" s="23">
        <f t="shared" si="12"/>
        <v>4</v>
      </c>
      <c r="V10" s="24">
        <f t="shared" si="13"/>
        <v>5</v>
      </c>
      <c r="W10" s="24">
        <f t="shared" si="14"/>
        <v>8</v>
      </c>
      <c r="X10" s="24">
        <f t="shared" si="15"/>
        <v>6</v>
      </c>
      <c r="Y10" s="24">
        <f t="shared" si="16"/>
        <v>1</v>
      </c>
      <c r="Z10" s="24">
        <f t="shared" si="17"/>
        <v>2</v>
      </c>
      <c r="AA10" s="24">
        <f t="shared" si="18"/>
        <v>7</v>
      </c>
      <c r="AB10" s="41">
        <f t="shared" si="20"/>
        <v>3</v>
      </c>
      <c r="AC10" s="3"/>
      <c r="AD10" s="3"/>
      <c r="AE10" s="3"/>
      <c r="AF10" s="3"/>
      <c r="AG10" s="3"/>
      <c r="AH10" s="3"/>
      <c r="AI10" s="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21.95" customHeight="1" x14ac:dyDescent="0.2">
      <c r="A11" s="5"/>
      <c r="B11" s="13">
        <v>7</v>
      </c>
      <c r="C11" s="14">
        <v>7.0990000000000002</v>
      </c>
      <c r="D11" s="14">
        <v>5.4889999999999999</v>
      </c>
      <c r="E11" s="14">
        <v>7.08</v>
      </c>
      <c r="F11" s="14">
        <v>10.263</v>
      </c>
      <c r="G11" s="14">
        <v>6.54</v>
      </c>
      <c r="H11" s="14">
        <v>8.9930000000000003</v>
      </c>
      <c r="I11" s="14">
        <v>7.4660000000000002</v>
      </c>
      <c r="J11" s="46">
        <v>8.2720000000000002</v>
      </c>
      <c r="K11" s="8"/>
      <c r="L11" s="19">
        <f t="shared" si="5"/>
        <v>63.088000000000008</v>
      </c>
      <c r="M11" s="20">
        <f t="shared" si="6"/>
        <v>62.011000000000003</v>
      </c>
      <c r="N11" s="20">
        <f t="shared" si="7"/>
        <v>67.459999999999994</v>
      </c>
      <c r="O11" s="20">
        <f t="shared" si="8"/>
        <v>67.557000000000002</v>
      </c>
      <c r="P11" s="20">
        <f t="shared" si="19"/>
        <v>51.191999999999993</v>
      </c>
      <c r="Q11" s="20">
        <f t="shared" si="9"/>
        <v>54.126000000000005</v>
      </c>
      <c r="R11" s="20">
        <f t="shared" si="10"/>
        <v>66.55</v>
      </c>
      <c r="S11" s="43">
        <f t="shared" si="11"/>
        <v>56.902999999999999</v>
      </c>
      <c r="T11" s="9"/>
      <c r="U11" s="23">
        <f t="shared" si="12"/>
        <v>5</v>
      </c>
      <c r="V11" s="24">
        <f t="shared" si="13"/>
        <v>4</v>
      </c>
      <c r="W11" s="24">
        <f t="shared" si="14"/>
        <v>7</v>
      </c>
      <c r="X11" s="24">
        <f t="shared" si="15"/>
        <v>8</v>
      </c>
      <c r="Y11" s="24">
        <f t="shared" si="16"/>
        <v>1</v>
      </c>
      <c r="Z11" s="24">
        <f t="shared" si="17"/>
        <v>2</v>
      </c>
      <c r="AA11" s="24">
        <f t="shared" si="18"/>
        <v>6</v>
      </c>
      <c r="AB11" s="41">
        <f t="shared" si="20"/>
        <v>3</v>
      </c>
      <c r="AC11" s="3"/>
      <c r="AD11" s="3"/>
      <c r="AE11" s="3"/>
      <c r="AF11" s="3"/>
      <c r="AG11" s="3"/>
      <c r="AH11" s="3"/>
      <c r="AI11" s="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21.95" customHeight="1" x14ac:dyDescent="0.2">
      <c r="A12" s="5"/>
      <c r="B12" s="13">
        <v>8</v>
      </c>
      <c r="C12" s="14">
        <v>5.4169999999999998</v>
      </c>
      <c r="D12" s="14">
        <v>5.5650000000000004</v>
      </c>
      <c r="E12" s="14">
        <v>6.2779999999999996</v>
      </c>
      <c r="F12" s="14">
        <v>10.077999999999999</v>
      </c>
      <c r="G12" s="14">
        <v>6.0179999999999998</v>
      </c>
      <c r="H12" s="14">
        <v>6.3929999999999998</v>
      </c>
      <c r="I12" s="14">
        <v>6.5049999999999999</v>
      </c>
      <c r="J12" s="46">
        <v>9.7569999999999997</v>
      </c>
      <c r="K12" s="8"/>
      <c r="L12" s="19">
        <f t="shared" si="5"/>
        <v>68.50500000000001</v>
      </c>
      <c r="M12" s="20">
        <f t="shared" si="6"/>
        <v>67.576000000000008</v>
      </c>
      <c r="N12" s="20">
        <f t="shared" si="7"/>
        <v>73.738</v>
      </c>
      <c r="O12" s="20">
        <f t="shared" si="8"/>
        <v>77.635000000000005</v>
      </c>
      <c r="P12" s="20">
        <f t="shared" si="19"/>
        <v>57.209999999999994</v>
      </c>
      <c r="Q12" s="20">
        <f t="shared" si="9"/>
        <v>60.519000000000005</v>
      </c>
      <c r="R12" s="20">
        <f t="shared" si="10"/>
        <v>73.054999999999993</v>
      </c>
      <c r="S12" s="43">
        <f t="shared" si="11"/>
        <v>66.66</v>
      </c>
      <c r="T12" s="9"/>
      <c r="U12" s="23">
        <f t="shared" si="12"/>
        <v>5</v>
      </c>
      <c r="V12" s="24">
        <f t="shared" si="13"/>
        <v>4</v>
      </c>
      <c r="W12" s="24">
        <f t="shared" si="14"/>
        <v>7</v>
      </c>
      <c r="X12" s="24">
        <f t="shared" si="15"/>
        <v>8</v>
      </c>
      <c r="Y12" s="24">
        <f t="shared" si="16"/>
        <v>1</v>
      </c>
      <c r="Z12" s="24">
        <f t="shared" si="17"/>
        <v>2</v>
      </c>
      <c r="AA12" s="24">
        <f t="shared" si="18"/>
        <v>6</v>
      </c>
      <c r="AB12" s="41">
        <f t="shared" si="20"/>
        <v>3</v>
      </c>
      <c r="AC12" s="3"/>
      <c r="AD12" s="3"/>
      <c r="AE12" s="3"/>
      <c r="AF12" s="3"/>
      <c r="AG12" s="3"/>
      <c r="AH12" s="3"/>
      <c r="AI12" s="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1.95" customHeight="1" x14ac:dyDescent="0.2">
      <c r="A13" s="5"/>
      <c r="B13" s="13">
        <v>9</v>
      </c>
      <c r="C13" s="14">
        <v>6.1929999999999996</v>
      </c>
      <c r="D13" s="14">
        <v>6.4320000000000004</v>
      </c>
      <c r="E13" s="14">
        <v>9.9049999999999994</v>
      </c>
      <c r="F13" s="14">
        <v>6.2290000000000001</v>
      </c>
      <c r="G13" s="14">
        <v>7.4619999999999997</v>
      </c>
      <c r="H13" s="14">
        <v>8.9610000000000003</v>
      </c>
      <c r="I13" s="14">
        <v>10.093</v>
      </c>
      <c r="J13" s="46">
        <v>7.0670000000000002</v>
      </c>
      <c r="K13" s="8"/>
      <c r="L13" s="19">
        <f t="shared" si="5"/>
        <v>74.698000000000008</v>
      </c>
      <c r="M13" s="20">
        <f t="shared" si="6"/>
        <v>74.00800000000001</v>
      </c>
      <c r="N13" s="20">
        <f t="shared" si="7"/>
        <v>83.643000000000001</v>
      </c>
      <c r="O13" s="20">
        <f t="shared" si="8"/>
        <v>83.864000000000004</v>
      </c>
      <c r="P13" s="20">
        <f t="shared" si="19"/>
        <v>64.671999999999997</v>
      </c>
      <c r="Q13" s="20">
        <f t="shared" si="9"/>
        <v>69.48</v>
      </c>
      <c r="R13" s="20">
        <f t="shared" si="10"/>
        <v>83.147999999999996</v>
      </c>
      <c r="S13" s="43">
        <f t="shared" si="11"/>
        <v>73.727000000000004</v>
      </c>
      <c r="T13" s="9"/>
      <c r="U13" s="23">
        <f t="shared" si="12"/>
        <v>5</v>
      </c>
      <c r="V13" s="24">
        <f t="shared" si="13"/>
        <v>4</v>
      </c>
      <c r="W13" s="24">
        <f t="shared" si="14"/>
        <v>7</v>
      </c>
      <c r="X13" s="24">
        <f t="shared" si="15"/>
        <v>8</v>
      </c>
      <c r="Y13" s="24">
        <f t="shared" si="16"/>
        <v>1</v>
      </c>
      <c r="Z13" s="24">
        <f t="shared" si="17"/>
        <v>2</v>
      </c>
      <c r="AA13" s="24">
        <f t="shared" si="18"/>
        <v>6</v>
      </c>
      <c r="AB13" s="41">
        <f t="shared" si="20"/>
        <v>3</v>
      </c>
      <c r="AC13" s="3"/>
      <c r="AD13" s="3"/>
      <c r="AE13" s="3"/>
      <c r="AF13" s="3"/>
      <c r="AG13" s="3"/>
      <c r="AH13" s="3"/>
      <c r="AI13" s="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21.95" customHeight="1" x14ac:dyDescent="0.2">
      <c r="A14" s="5"/>
      <c r="B14" s="13">
        <v>10</v>
      </c>
      <c r="C14" s="14">
        <v>8.0370000000000008</v>
      </c>
      <c r="D14" s="14">
        <v>9.8930000000000007</v>
      </c>
      <c r="E14" s="14">
        <v>9.7189999999999994</v>
      </c>
      <c r="F14" s="14">
        <v>6.431</v>
      </c>
      <c r="G14" s="14">
        <v>10.888</v>
      </c>
      <c r="H14" s="14">
        <v>5.7910000000000004</v>
      </c>
      <c r="I14" s="14">
        <v>10.122</v>
      </c>
      <c r="J14" s="46">
        <v>8.4760000000000009</v>
      </c>
      <c r="K14" s="8"/>
      <c r="L14" s="19">
        <f t="shared" si="5"/>
        <v>82.735000000000014</v>
      </c>
      <c r="M14" s="20">
        <f t="shared" si="6"/>
        <v>83.90100000000001</v>
      </c>
      <c r="N14" s="20">
        <f t="shared" si="7"/>
        <v>93.361999999999995</v>
      </c>
      <c r="O14" s="20">
        <f t="shared" si="8"/>
        <v>90.295000000000002</v>
      </c>
      <c r="P14" s="20">
        <f t="shared" si="19"/>
        <v>75.56</v>
      </c>
      <c r="Q14" s="20">
        <f t="shared" si="9"/>
        <v>75.271000000000001</v>
      </c>
      <c r="R14" s="20">
        <f t="shared" si="10"/>
        <v>93.27</v>
      </c>
      <c r="S14" s="43">
        <f t="shared" si="11"/>
        <v>82.203000000000003</v>
      </c>
      <c r="T14" s="9"/>
      <c r="U14" s="23">
        <f t="shared" si="12"/>
        <v>4</v>
      </c>
      <c r="V14" s="24">
        <f t="shared" si="13"/>
        <v>5</v>
      </c>
      <c r="W14" s="24">
        <f t="shared" si="14"/>
        <v>8</v>
      </c>
      <c r="X14" s="24">
        <f t="shared" si="15"/>
        <v>6</v>
      </c>
      <c r="Y14" s="24">
        <f t="shared" si="16"/>
        <v>2</v>
      </c>
      <c r="Z14" s="24">
        <f t="shared" si="17"/>
        <v>1</v>
      </c>
      <c r="AA14" s="24">
        <f t="shared" si="18"/>
        <v>7</v>
      </c>
      <c r="AB14" s="41">
        <f t="shared" si="20"/>
        <v>3</v>
      </c>
      <c r="AC14" s="3"/>
      <c r="AD14" s="3"/>
      <c r="AE14" s="3"/>
      <c r="AF14" s="3"/>
      <c r="AG14" s="3"/>
      <c r="AH14" s="3"/>
      <c r="AI14" s="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21.95" customHeight="1" x14ac:dyDescent="0.2">
      <c r="A15" s="5"/>
      <c r="B15" s="13">
        <v>11</v>
      </c>
      <c r="C15" s="14">
        <v>6.54</v>
      </c>
      <c r="D15" s="14">
        <v>8.9930000000000003</v>
      </c>
      <c r="E15" s="14">
        <v>7.4660000000000002</v>
      </c>
      <c r="F15" s="14">
        <v>8.2720000000000002</v>
      </c>
      <c r="G15" s="14">
        <v>6.4690000000000003</v>
      </c>
      <c r="H15" s="14">
        <v>5.09</v>
      </c>
      <c r="I15" s="14">
        <v>5.49</v>
      </c>
      <c r="J15" s="46">
        <v>5.556</v>
      </c>
      <c r="K15" s="8"/>
      <c r="L15" s="19">
        <f t="shared" si="5"/>
        <v>89.27500000000002</v>
      </c>
      <c r="M15" s="20">
        <f t="shared" si="6"/>
        <v>92.894000000000005</v>
      </c>
      <c r="N15" s="20">
        <f t="shared" si="7"/>
        <v>100.82799999999999</v>
      </c>
      <c r="O15" s="20">
        <f t="shared" si="8"/>
        <v>98.567000000000007</v>
      </c>
      <c r="P15" s="20">
        <f t="shared" si="19"/>
        <v>82.028999999999996</v>
      </c>
      <c r="Q15" s="20">
        <f t="shared" si="9"/>
        <v>80.361000000000004</v>
      </c>
      <c r="R15" s="20">
        <f t="shared" si="10"/>
        <v>98.759999999999991</v>
      </c>
      <c r="S15" s="43">
        <f t="shared" si="11"/>
        <v>87.759</v>
      </c>
      <c r="T15" s="9"/>
      <c r="U15" s="23">
        <f t="shared" si="12"/>
        <v>4</v>
      </c>
      <c r="V15" s="24">
        <f t="shared" si="13"/>
        <v>5</v>
      </c>
      <c r="W15" s="24">
        <f t="shared" si="14"/>
        <v>8</v>
      </c>
      <c r="X15" s="24">
        <f t="shared" si="15"/>
        <v>6</v>
      </c>
      <c r="Y15" s="24">
        <f t="shared" si="16"/>
        <v>2</v>
      </c>
      <c r="Z15" s="24">
        <f t="shared" si="17"/>
        <v>1</v>
      </c>
      <c r="AA15" s="24">
        <f t="shared" si="18"/>
        <v>7</v>
      </c>
      <c r="AB15" s="41">
        <f t="shared" si="20"/>
        <v>3</v>
      </c>
      <c r="AC15" s="3"/>
      <c r="AD15" s="3"/>
      <c r="AE15" s="3"/>
      <c r="AF15" s="3"/>
      <c r="AG15" s="3"/>
      <c r="AH15" s="3"/>
      <c r="AI15" s="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21.95" customHeight="1" x14ac:dyDescent="0.2">
      <c r="A16" s="5"/>
      <c r="B16" s="13">
        <v>12</v>
      </c>
      <c r="C16" s="14">
        <v>6.0179999999999998</v>
      </c>
      <c r="D16" s="14">
        <v>6.3929999999999998</v>
      </c>
      <c r="E16" s="14">
        <v>6.5049999999999999</v>
      </c>
      <c r="F16" s="14">
        <v>9.7569999999999997</v>
      </c>
      <c r="G16" s="14">
        <v>8.4740000000000002</v>
      </c>
      <c r="H16" s="14">
        <v>10.935</v>
      </c>
      <c r="I16" s="14">
        <v>10.057</v>
      </c>
      <c r="J16" s="46">
        <v>10.699</v>
      </c>
      <c r="K16" s="8"/>
      <c r="L16" s="19">
        <f t="shared" si="5"/>
        <v>95.293000000000021</v>
      </c>
      <c r="M16" s="20">
        <f t="shared" si="6"/>
        <v>99.287000000000006</v>
      </c>
      <c r="N16" s="20">
        <f t="shared" si="7"/>
        <v>107.33299999999998</v>
      </c>
      <c r="O16" s="20">
        <f t="shared" si="8"/>
        <v>108.32400000000001</v>
      </c>
      <c r="P16" s="20">
        <f t="shared" si="19"/>
        <v>90.503</v>
      </c>
      <c r="Q16" s="20">
        <f t="shared" si="9"/>
        <v>91.296000000000006</v>
      </c>
      <c r="R16" s="20">
        <f t="shared" si="10"/>
        <v>108.81699999999999</v>
      </c>
      <c r="S16" s="43">
        <f t="shared" si="11"/>
        <v>98.457999999999998</v>
      </c>
      <c r="T16" s="9"/>
      <c r="U16" s="23">
        <f t="shared" si="12"/>
        <v>3</v>
      </c>
      <c r="V16" s="24">
        <f t="shared" si="13"/>
        <v>5</v>
      </c>
      <c r="W16" s="24">
        <f t="shared" si="14"/>
        <v>6</v>
      </c>
      <c r="X16" s="24">
        <f t="shared" si="15"/>
        <v>7</v>
      </c>
      <c r="Y16" s="24">
        <f t="shared" si="16"/>
        <v>1</v>
      </c>
      <c r="Z16" s="24">
        <f t="shared" si="17"/>
        <v>2</v>
      </c>
      <c r="AA16" s="24">
        <f t="shared" si="18"/>
        <v>8</v>
      </c>
      <c r="AB16" s="41">
        <f t="shared" si="20"/>
        <v>4</v>
      </c>
      <c r="AC16" s="3"/>
      <c r="AD16" s="3"/>
      <c r="AE16" s="3"/>
      <c r="AF16" s="3"/>
      <c r="AG16" s="3"/>
      <c r="AH16" s="3"/>
      <c r="AI16" s="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21.95" customHeight="1" x14ac:dyDescent="0.2">
      <c r="A17" s="5"/>
      <c r="B17" s="13">
        <v>13</v>
      </c>
      <c r="C17" s="14">
        <v>7.4619999999999997</v>
      </c>
      <c r="D17" s="14">
        <v>8.9610000000000003</v>
      </c>
      <c r="E17" s="14">
        <v>10.093</v>
      </c>
      <c r="F17" s="14">
        <v>7.0670000000000002</v>
      </c>
      <c r="G17" s="14">
        <v>7.4269999999999996</v>
      </c>
      <c r="H17" s="14">
        <v>10.843</v>
      </c>
      <c r="I17" s="14">
        <v>5.1749999999999998</v>
      </c>
      <c r="J17" s="46">
        <v>6.3090000000000002</v>
      </c>
      <c r="K17" s="8"/>
      <c r="L17" s="19">
        <f t="shared" si="5"/>
        <v>102.75500000000002</v>
      </c>
      <c r="M17" s="20">
        <f t="shared" si="6"/>
        <v>108.248</v>
      </c>
      <c r="N17" s="20">
        <f t="shared" si="7"/>
        <v>117.42599999999999</v>
      </c>
      <c r="O17" s="20">
        <f t="shared" si="8"/>
        <v>115.39100000000002</v>
      </c>
      <c r="P17" s="20">
        <f t="shared" si="19"/>
        <v>97.93</v>
      </c>
      <c r="Q17" s="20">
        <f t="shared" si="9"/>
        <v>102.13900000000001</v>
      </c>
      <c r="R17" s="20">
        <f t="shared" si="10"/>
        <v>113.99199999999999</v>
      </c>
      <c r="S17" s="43">
        <f t="shared" si="11"/>
        <v>104.767</v>
      </c>
      <c r="T17" s="9"/>
      <c r="U17" s="23">
        <f t="shared" si="12"/>
        <v>3</v>
      </c>
      <c r="V17" s="24">
        <f t="shared" si="13"/>
        <v>5</v>
      </c>
      <c r="W17" s="24">
        <f t="shared" si="14"/>
        <v>8</v>
      </c>
      <c r="X17" s="24">
        <f t="shared" si="15"/>
        <v>7</v>
      </c>
      <c r="Y17" s="24">
        <f t="shared" si="16"/>
        <v>1</v>
      </c>
      <c r="Z17" s="24">
        <f t="shared" si="17"/>
        <v>2</v>
      </c>
      <c r="AA17" s="24">
        <f t="shared" si="18"/>
        <v>6</v>
      </c>
      <c r="AB17" s="41">
        <f t="shared" si="20"/>
        <v>4</v>
      </c>
      <c r="AC17" s="3"/>
      <c r="AD17" s="3"/>
      <c r="AE17" s="3"/>
      <c r="AF17" s="3"/>
      <c r="AG17" s="3"/>
      <c r="AH17" s="3"/>
      <c r="AI17" s="3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21.95" customHeight="1" x14ac:dyDescent="0.2">
      <c r="A18" s="5"/>
      <c r="B18" s="13">
        <v>14</v>
      </c>
      <c r="C18" s="14">
        <v>10.888</v>
      </c>
      <c r="D18" s="14">
        <v>5.7910000000000004</v>
      </c>
      <c r="E18" s="14">
        <v>10.122</v>
      </c>
      <c r="F18" s="14">
        <v>8.4760000000000009</v>
      </c>
      <c r="G18" s="14">
        <v>9.84</v>
      </c>
      <c r="H18" s="14">
        <v>8.4169999999999998</v>
      </c>
      <c r="I18" s="14">
        <v>10.478999999999999</v>
      </c>
      <c r="J18" s="46">
        <v>10.08</v>
      </c>
      <c r="K18" s="8"/>
      <c r="L18" s="19">
        <f t="shared" si="5"/>
        <v>113.64300000000003</v>
      </c>
      <c r="M18" s="20">
        <f t="shared" si="6"/>
        <v>114.039</v>
      </c>
      <c r="N18" s="20">
        <f t="shared" si="7"/>
        <v>127.54799999999999</v>
      </c>
      <c r="O18" s="20">
        <f t="shared" si="8"/>
        <v>123.86700000000002</v>
      </c>
      <c r="P18" s="20">
        <f t="shared" si="19"/>
        <v>107.77000000000001</v>
      </c>
      <c r="Q18" s="20">
        <f t="shared" si="9"/>
        <v>110.55600000000001</v>
      </c>
      <c r="R18" s="20">
        <f t="shared" si="10"/>
        <v>124.47099999999999</v>
      </c>
      <c r="S18" s="43">
        <f t="shared" si="11"/>
        <v>114.84699999999999</v>
      </c>
      <c r="T18" s="9"/>
      <c r="U18" s="23">
        <f t="shared" si="12"/>
        <v>3</v>
      </c>
      <c r="V18" s="24">
        <f t="shared" si="13"/>
        <v>4</v>
      </c>
      <c r="W18" s="24">
        <f t="shared" si="14"/>
        <v>8</v>
      </c>
      <c r="X18" s="24">
        <f t="shared" si="15"/>
        <v>6</v>
      </c>
      <c r="Y18" s="24">
        <f t="shared" si="16"/>
        <v>1</v>
      </c>
      <c r="Z18" s="24">
        <f t="shared" si="17"/>
        <v>2</v>
      </c>
      <c r="AA18" s="24">
        <f t="shared" si="18"/>
        <v>7</v>
      </c>
      <c r="AB18" s="41">
        <f t="shared" si="20"/>
        <v>5</v>
      </c>
      <c r="AC18" s="3"/>
      <c r="AD18" s="3"/>
      <c r="AE18" s="3"/>
      <c r="AF18" s="3"/>
      <c r="AG18" s="3"/>
      <c r="AH18" s="3"/>
      <c r="AI18" s="3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1.95" customHeight="1" x14ac:dyDescent="0.2">
      <c r="A19" s="5"/>
      <c r="B19" s="13">
        <v>15</v>
      </c>
      <c r="C19" s="14">
        <v>6.4690000000000003</v>
      </c>
      <c r="D19" s="14">
        <v>5.09</v>
      </c>
      <c r="E19" s="14">
        <v>5.49</v>
      </c>
      <c r="F19" s="14">
        <v>5.556</v>
      </c>
      <c r="G19" s="14">
        <v>8.0660000000000007</v>
      </c>
      <c r="H19" s="14">
        <v>9.3369999999999997</v>
      </c>
      <c r="I19" s="14">
        <v>9.2409999999999997</v>
      </c>
      <c r="J19" s="46">
        <v>5.55</v>
      </c>
      <c r="K19" s="8"/>
      <c r="L19" s="19">
        <f t="shared" si="5"/>
        <v>120.11200000000002</v>
      </c>
      <c r="M19" s="20">
        <f t="shared" si="6"/>
        <v>119.129</v>
      </c>
      <c r="N19" s="20">
        <f t="shared" si="7"/>
        <v>133.03799999999998</v>
      </c>
      <c r="O19" s="20">
        <f t="shared" si="8"/>
        <v>129.42300000000003</v>
      </c>
      <c r="P19" s="20">
        <f t="shared" si="19"/>
        <v>115.83600000000001</v>
      </c>
      <c r="Q19" s="20">
        <f t="shared" si="9"/>
        <v>119.89300000000001</v>
      </c>
      <c r="R19" s="20">
        <f t="shared" si="10"/>
        <v>133.71199999999999</v>
      </c>
      <c r="S19" s="43">
        <f t="shared" si="11"/>
        <v>120.39699999999999</v>
      </c>
      <c r="T19" s="9"/>
      <c r="U19" s="23">
        <f t="shared" si="12"/>
        <v>4</v>
      </c>
      <c r="V19" s="24">
        <f t="shared" si="13"/>
        <v>2</v>
      </c>
      <c r="W19" s="24">
        <f t="shared" si="14"/>
        <v>7</v>
      </c>
      <c r="X19" s="24">
        <f t="shared" si="15"/>
        <v>6</v>
      </c>
      <c r="Y19" s="24">
        <f t="shared" si="16"/>
        <v>1</v>
      </c>
      <c r="Z19" s="24">
        <f t="shared" si="17"/>
        <v>3</v>
      </c>
      <c r="AA19" s="24">
        <f t="shared" si="18"/>
        <v>8</v>
      </c>
      <c r="AB19" s="41">
        <f t="shared" si="20"/>
        <v>5</v>
      </c>
      <c r="AC19" s="3"/>
      <c r="AD19" s="3"/>
      <c r="AE19" s="3"/>
      <c r="AF19" s="3"/>
      <c r="AG19" s="3"/>
      <c r="AH19" s="3"/>
      <c r="AI19" s="3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1.95" customHeight="1" x14ac:dyDescent="0.2">
      <c r="A20" s="5"/>
      <c r="B20" s="13">
        <v>16</v>
      </c>
      <c r="C20" s="14">
        <v>8.4740000000000002</v>
      </c>
      <c r="D20" s="14">
        <v>10.935</v>
      </c>
      <c r="E20" s="14">
        <v>10.057</v>
      </c>
      <c r="F20" s="14">
        <v>10.699</v>
      </c>
      <c r="G20" s="14">
        <v>7.0990000000000002</v>
      </c>
      <c r="H20" s="14">
        <v>5.4889999999999999</v>
      </c>
      <c r="I20" s="14">
        <v>7.08</v>
      </c>
      <c r="J20" s="46">
        <v>10.263</v>
      </c>
      <c r="K20" s="8"/>
      <c r="L20" s="19">
        <f t="shared" si="5"/>
        <v>128.58600000000001</v>
      </c>
      <c r="M20" s="20">
        <f t="shared" si="6"/>
        <v>130.06399999999999</v>
      </c>
      <c r="N20" s="20">
        <f t="shared" si="7"/>
        <v>143.09499999999997</v>
      </c>
      <c r="O20" s="20">
        <f t="shared" si="8"/>
        <v>140.12200000000004</v>
      </c>
      <c r="P20" s="20">
        <f t="shared" si="19"/>
        <v>122.93500000000002</v>
      </c>
      <c r="Q20" s="20">
        <f t="shared" si="9"/>
        <v>125.38200000000002</v>
      </c>
      <c r="R20" s="20">
        <f t="shared" si="10"/>
        <v>140.792</v>
      </c>
      <c r="S20" s="43">
        <f t="shared" si="11"/>
        <v>130.66</v>
      </c>
      <c r="T20" s="9"/>
      <c r="U20" s="23">
        <f t="shared" si="12"/>
        <v>3</v>
      </c>
      <c r="V20" s="24">
        <f t="shared" si="13"/>
        <v>4</v>
      </c>
      <c r="W20" s="24">
        <f t="shared" si="14"/>
        <v>8</v>
      </c>
      <c r="X20" s="24">
        <f t="shared" si="15"/>
        <v>6</v>
      </c>
      <c r="Y20" s="24">
        <f t="shared" si="16"/>
        <v>1</v>
      </c>
      <c r="Z20" s="24">
        <f t="shared" si="17"/>
        <v>2</v>
      </c>
      <c r="AA20" s="24">
        <f t="shared" si="18"/>
        <v>7</v>
      </c>
      <c r="AB20" s="41">
        <f t="shared" si="20"/>
        <v>5</v>
      </c>
      <c r="AC20" s="3"/>
      <c r="AD20" s="3"/>
      <c r="AE20" s="3"/>
      <c r="AF20" s="3"/>
      <c r="AG20" s="3"/>
      <c r="AH20" s="3"/>
      <c r="AI20" s="3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21.95" customHeight="1" x14ac:dyDescent="0.2">
      <c r="A21" s="5"/>
      <c r="B21" s="13">
        <v>17</v>
      </c>
      <c r="C21" s="14">
        <v>7.4269999999999996</v>
      </c>
      <c r="D21" s="14">
        <v>10.843</v>
      </c>
      <c r="E21" s="14">
        <v>5.1749999999999998</v>
      </c>
      <c r="F21" s="14">
        <v>6.3090000000000002</v>
      </c>
      <c r="G21" s="14">
        <v>5.4169999999999998</v>
      </c>
      <c r="H21" s="14">
        <v>5.5650000000000004</v>
      </c>
      <c r="I21" s="14">
        <v>12.66</v>
      </c>
      <c r="J21" s="46">
        <v>10.077999999999999</v>
      </c>
      <c r="K21" s="8"/>
      <c r="L21" s="19">
        <f t="shared" si="5"/>
        <v>136.01300000000001</v>
      </c>
      <c r="M21" s="20">
        <f t="shared" si="6"/>
        <v>140.90699999999998</v>
      </c>
      <c r="N21" s="20">
        <f t="shared" si="7"/>
        <v>148.26999999999998</v>
      </c>
      <c r="O21" s="20">
        <f t="shared" si="8"/>
        <v>146.43100000000004</v>
      </c>
      <c r="P21" s="20">
        <f t="shared" si="19"/>
        <v>128.352</v>
      </c>
      <c r="Q21" s="20">
        <f t="shared" si="9"/>
        <v>130.94700000000003</v>
      </c>
      <c r="R21" s="20">
        <f t="shared" si="10"/>
        <v>153.452</v>
      </c>
      <c r="S21" s="43">
        <f t="shared" si="11"/>
        <v>140.738</v>
      </c>
      <c r="T21" s="9"/>
      <c r="U21" s="23">
        <f t="shared" si="12"/>
        <v>3</v>
      </c>
      <c r="V21" s="24">
        <f t="shared" si="13"/>
        <v>5</v>
      </c>
      <c r="W21" s="24">
        <f t="shared" si="14"/>
        <v>7</v>
      </c>
      <c r="X21" s="24">
        <f t="shared" si="15"/>
        <v>6</v>
      </c>
      <c r="Y21" s="24">
        <f t="shared" si="16"/>
        <v>1</v>
      </c>
      <c r="Z21" s="24">
        <f t="shared" si="17"/>
        <v>2</v>
      </c>
      <c r="AA21" s="24">
        <f t="shared" si="18"/>
        <v>8</v>
      </c>
      <c r="AB21" s="41">
        <f t="shared" si="20"/>
        <v>4</v>
      </c>
      <c r="AC21" s="3"/>
      <c r="AD21" s="3"/>
      <c r="AE21" s="3"/>
      <c r="AF21" s="3"/>
      <c r="AG21" s="3"/>
      <c r="AH21" s="3"/>
      <c r="AI21" s="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1.95" customHeight="1" x14ac:dyDescent="0.2">
      <c r="A22" s="5"/>
      <c r="B22" s="13">
        <v>18</v>
      </c>
      <c r="C22" s="14">
        <v>10.676</v>
      </c>
      <c r="D22" s="14">
        <v>8.6739999999999995</v>
      </c>
      <c r="E22" s="14">
        <v>8.2780000000000005</v>
      </c>
      <c r="F22" s="14">
        <v>9.7899999999999991</v>
      </c>
      <c r="G22" s="14">
        <v>6.1929999999999996</v>
      </c>
      <c r="H22" s="14">
        <v>6.4320000000000004</v>
      </c>
      <c r="I22" s="14">
        <v>9.9049999999999994</v>
      </c>
      <c r="J22" s="46">
        <v>6.2290000000000001</v>
      </c>
      <c r="K22" s="8"/>
      <c r="L22" s="19">
        <f t="shared" si="5"/>
        <v>146.68899999999999</v>
      </c>
      <c r="M22" s="20">
        <f t="shared" si="6"/>
        <v>149.58099999999999</v>
      </c>
      <c r="N22" s="20">
        <f t="shared" si="7"/>
        <v>156.54799999999997</v>
      </c>
      <c r="O22" s="20">
        <f t="shared" si="8"/>
        <v>156.22100000000003</v>
      </c>
      <c r="P22" s="20">
        <f t="shared" si="19"/>
        <v>134.54500000000002</v>
      </c>
      <c r="Q22" s="20">
        <f t="shared" si="9"/>
        <v>137.37900000000002</v>
      </c>
      <c r="R22" s="20">
        <f t="shared" si="10"/>
        <v>163.357</v>
      </c>
      <c r="S22" s="43">
        <f t="shared" si="11"/>
        <v>146.96700000000001</v>
      </c>
      <c r="T22" s="9"/>
      <c r="U22" s="23">
        <f t="shared" si="12"/>
        <v>3</v>
      </c>
      <c r="V22" s="24">
        <f t="shared" si="13"/>
        <v>5</v>
      </c>
      <c r="W22" s="24">
        <f t="shared" si="14"/>
        <v>7</v>
      </c>
      <c r="X22" s="24">
        <f t="shared" si="15"/>
        <v>6</v>
      </c>
      <c r="Y22" s="24">
        <f t="shared" si="16"/>
        <v>1</v>
      </c>
      <c r="Z22" s="24">
        <f t="shared" si="17"/>
        <v>2</v>
      </c>
      <c r="AA22" s="24">
        <f t="shared" si="18"/>
        <v>8</v>
      </c>
      <c r="AB22" s="41">
        <f t="shared" si="20"/>
        <v>4</v>
      </c>
      <c r="AC22" s="3"/>
      <c r="AD22" s="3"/>
      <c r="AE22" s="3"/>
      <c r="AF22" s="3"/>
      <c r="AG22" s="3"/>
      <c r="AH22" s="3"/>
      <c r="AI22" s="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21.95" customHeight="1" x14ac:dyDescent="0.2">
      <c r="A23" s="5"/>
      <c r="B23" s="13">
        <v>19</v>
      </c>
      <c r="C23" s="14">
        <v>5.2530000000000001</v>
      </c>
      <c r="D23" s="14">
        <v>8.41</v>
      </c>
      <c r="E23" s="14">
        <v>7.8490000000000002</v>
      </c>
      <c r="F23" s="14">
        <v>6.8780000000000001</v>
      </c>
      <c r="G23" s="14">
        <v>8.0370000000000008</v>
      </c>
      <c r="H23" s="14">
        <v>9.8930000000000007</v>
      </c>
      <c r="I23" s="14">
        <v>9.7189999999999994</v>
      </c>
      <c r="J23" s="46">
        <v>6.431</v>
      </c>
      <c r="K23" s="8"/>
      <c r="L23" s="19">
        <f t="shared" si="5"/>
        <v>151.94200000000001</v>
      </c>
      <c r="M23" s="20">
        <f t="shared" si="6"/>
        <v>157.99099999999999</v>
      </c>
      <c r="N23" s="20">
        <f t="shared" si="7"/>
        <v>164.39699999999996</v>
      </c>
      <c r="O23" s="20">
        <f t="shared" si="8"/>
        <v>163.09900000000005</v>
      </c>
      <c r="P23" s="20">
        <f t="shared" si="19"/>
        <v>142.58200000000002</v>
      </c>
      <c r="Q23" s="20">
        <f t="shared" si="9"/>
        <v>147.27200000000002</v>
      </c>
      <c r="R23" s="20">
        <f t="shared" si="10"/>
        <v>173.07599999999999</v>
      </c>
      <c r="S23" s="43">
        <f t="shared" si="11"/>
        <v>153.39800000000002</v>
      </c>
      <c r="T23" s="9"/>
      <c r="U23" s="23">
        <f t="shared" si="12"/>
        <v>3</v>
      </c>
      <c r="V23" s="24">
        <f t="shared" si="13"/>
        <v>5</v>
      </c>
      <c r="W23" s="24">
        <f t="shared" si="14"/>
        <v>7</v>
      </c>
      <c r="X23" s="24">
        <f t="shared" si="15"/>
        <v>6</v>
      </c>
      <c r="Y23" s="24">
        <f t="shared" si="16"/>
        <v>1</v>
      </c>
      <c r="Z23" s="24">
        <f t="shared" si="17"/>
        <v>2</v>
      </c>
      <c r="AA23" s="24">
        <f t="shared" si="18"/>
        <v>8</v>
      </c>
      <c r="AB23" s="41">
        <f t="shared" si="20"/>
        <v>4</v>
      </c>
      <c r="AC23" s="3"/>
      <c r="AD23" s="3"/>
      <c r="AE23" s="3"/>
      <c r="AF23" s="3"/>
      <c r="AG23" s="3"/>
      <c r="AH23" s="3"/>
      <c r="AI23" s="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21.95" customHeight="1" x14ac:dyDescent="0.2">
      <c r="A24" s="5"/>
      <c r="B24" s="13">
        <v>20</v>
      </c>
      <c r="C24" s="14">
        <v>6.4859999999999998</v>
      </c>
      <c r="D24" s="14">
        <v>5.5069999999999997</v>
      </c>
      <c r="E24" s="14">
        <v>5.6769999999999996</v>
      </c>
      <c r="F24" s="14">
        <v>9.3490000000000002</v>
      </c>
      <c r="G24" s="14">
        <v>6.54</v>
      </c>
      <c r="H24" s="14">
        <v>8.9930000000000003</v>
      </c>
      <c r="I24" s="14">
        <v>7.4660000000000002</v>
      </c>
      <c r="J24" s="46">
        <v>8.2720000000000002</v>
      </c>
      <c r="K24" s="8"/>
      <c r="L24" s="19">
        <f t="shared" si="5"/>
        <v>158.428</v>
      </c>
      <c r="M24" s="20">
        <f t="shared" si="6"/>
        <v>163.49799999999999</v>
      </c>
      <c r="N24" s="20">
        <f t="shared" si="7"/>
        <v>170.07399999999996</v>
      </c>
      <c r="O24" s="20">
        <f t="shared" si="8"/>
        <v>172.44800000000004</v>
      </c>
      <c r="P24" s="20">
        <f t="shared" si="19"/>
        <v>149.12200000000001</v>
      </c>
      <c r="Q24" s="20">
        <f t="shared" si="9"/>
        <v>156.26500000000001</v>
      </c>
      <c r="R24" s="20">
        <f t="shared" si="10"/>
        <v>180.542</v>
      </c>
      <c r="S24" s="43">
        <f t="shared" si="11"/>
        <v>161.67000000000002</v>
      </c>
      <c r="T24" s="9"/>
      <c r="U24" s="23">
        <f t="shared" si="12"/>
        <v>3</v>
      </c>
      <c r="V24" s="24">
        <f t="shared" si="13"/>
        <v>5</v>
      </c>
      <c r="W24" s="24">
        <f t="shared" si="14"/>
        <v>6</v>
      </c>
      <c r="X24" s="24">
        <f t="shared" si="15"/>
        <v>7</v>
      </c>
      <c r="Y24" s="24">
        <f t="shared" si="16"/>
        <v>1</v>
      </c>
      <c r="Z24" s="24">
        <f t="shared" si="17"/>
        <v>2</v>
      </c>
      <c r="AA24" s="24">
        <f t="shared" si="18"/>
        <v>8</v>
      </c>
      <c r="AB24" s="41">
        <f t="shared" si="20"/>
        <v>4</v>
      </c>
      <c r="AC24" s="3"/>
      <c r="AD24" s="3"/>
      <c r="AE24" s="3"/>
      <c r="AF24" s="3"/>
      <c r="AG24" s="3"/>
      <c r="AH24" s="3"/>
      <c r="AI24" s="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21.95" customHeight="1" x14ac:dyDescent="0.2">
      <c r="A25" s="5"/>
      <c r="B25" s="13">
        <v>21</v>
      </c>
      <c r="C25" s="14">
        <v>8.3190000000000008</v>
      </c>
      <c r="D25" s="14">
        <v>10.637</v>
      </c>
      <c r="E25" s="14">
        <v>5.5750000000000002</v>
      </c>
      <c r="F25" s="14">
        <v>6.1180000000000003</v>
      </c>
      <c r="G25" s="14">
        <v>6.0179999999999998</v>
      </c>
      <c r="H25" s="14">
        <v>6.3929999999999998</v>
      </c>
      <c r="I25" s="14">
        <v>6.5049999999999999</v>
      </c>
      <c r="J25" s="46">
        <v>9.7569999999999997</v>
      </c>
      <c r="K25" s="8"/>
      <c r="L25" s="19">
        <f t="shared" si="5"/>
        <v>166.74699999999999</v>
      </c>
      <c r="M25" s="20">
        <f t="shared" si="6"/>
        <v>174.13499999999999</v>
      </c>
      <c r="N25" s="20">
        <f t="shared" si="7"/>
        <v>175.64899999999994</v>
      </c>
      <c r="O25" s="20">
        <f t="shared" si="8"/>
        <v>178.56600000000003</v>
      </c>
      <c r="P25" s="20">
        <f t="shared" si="19"/>
        <v>155.14000000000001</v>
      </c>
      <c r="Q25" s="20">
        <f t="shared" si="9"/>
        <v>162.65800000000002</v>
      </c>
      <c r="R25" s="20">
        <f t="shared" si="10"/>
        <v>187.047</v>
      </c>
      <c r="S25" s="43">
        <f t="shared" si="11"/>
        <v>171.42700000000002</v>
      </c>
      <c r="T25" s="9"/>
      <c r="U25" s="23">
        <f t="shared" si="12"/>
        <v>3</v>
      </c>
      <c r="V25" s="24">
        <f t="shared" si="13"/>
        <v>5</v>
      </c>
      <c r="W25" s="24">
        <f t="shared" si="14"/>
        <v>6</v>
      </c>
      <c r="X25" s="24">
        <f t="shared" si="15"/>
        <v>7</v>
      </c>
      <c r="Y25" s="24">
        <f t="shared" si="16"/>
        <v>1</v>
      </c>
      <c r="Z25" s="24">
        <f t="shared" si="17"/>
        <v>2</v>
      </c>
      <c r="AA25" s="24">
        <f t="shared" si="18"/>
        <v>8</v>
      </c>
      <c r="AB25" s="41">
        <f t="shared" si="20"/>
        <v>4</v>
      </c>
      <c r="AC25" s="3"/>
      <c r="AD25" s="3"/>
      <c r="AE25" s="3"/>
      <c r="AF25" s="3"/>
      <c r="AG25" s="3"/>
      <c r="AH25" s="3"/>
      <c r="AI25" s="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21.95" customHeight="1" x14ac:dyDescent="0.2">
      <c r="A26" s="5"/>
      <c r="B26" s="13">
        <v>22</v>
      </c>
      <c r="C26" s="14">
        <v>9.0229999999999997</v>
      </c>
      <c r="D26" s="14">
        <v>5.641</v>
      </c>
      <c r="E26" s="14">
        <v>6.1109999999999998</v>
      </c>
      <c r="F26" s="14">
        <v>9.3510000000000009</v>
      </c>
      <c r="G26" s="14">
        <v>7.4619999999999997</v>
      </c>
      <c r="H26" s="14">
        <v>8.9610000000000003</v>
      </c>
      <c r="I26" s="14">
        <v>10.093</v>
      </c>
      <c r="J26" s="46">
        <v>7.0670000000000002</v>
      </c>
      <c r="K26" s="8"/>
      <c r="L26" s="19">
        <f t="shared" si="5"/>
        <v>175.76999999999998</v>
      </c>
      <c r="M26" s="20">
        <f t="shared" si="6"/>
        <v>179.77599999999998</v>
      </c>
      <c r="N26" s="20">
        <f t="shared" si="7"/>
        <v>181.75999999999993</v>
      </c>
      <c r="O26" s="20">
        <f t="shared" si="8"/>
        <v>187.91700000000003</v>
      </c>
      <c r="P26" s="20">
        <f t="shared" si="19"/>
        <v>162.602</v>
      </c>
      <c r="Q26" s="20">
        <f t="shared" si="9"/>
        <v>171.61900000000003</v>
      </c>
      <c r="R26" s="20">
        <f t="shared" si="10"/>
        <v>197.14</v>
      </c>
      <c r="S26" s="43">
        <f t="shared" si="11"/>
        <v>178.49400000000003</v>
      </c>
      <c r="T26" s="9"/>
      <c r="U26" s="23">
        <f t="shared" si="12"/>
        <v>3</v>
      </c>
      <c r="V26" s="24">
        <f t="shared" si="13"/>
        <v>5</v>
      </c>
      <c r="W26" s="24">
        <f t="shared" si="14"/>
        <v>6</v>
      </c>
      <c r="X26" s="24">
        <f t="shared" si="15"/>
        <v>7</v>
      </c>
      <c r="Y26" s="24">
        <f t="shared" si="16"/>
        <v>1</v>
      </c>
      <c r="Z26" s="24">
        <f t="shared" si="17"/>
        <v>2</v>
      </c>
      <c r="AA26" s="24">
        <f t="shared" si="18"/>
        <v>8</v>
      </c>
      <c r="AB26" s="41">
        <f t="shared" si="20"/>
        <v>4</v>
      </c>
      <c r="AC26" s="3"/>
      <c r="AD26" s="3"/>
      <c r="AE26" s="3"/>
      <c r="AF26" s="3"/>
      <c r="AG26" s="3"/>
      <c r="AH26" s="3"/>
      <c r="AI26" s="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21.95" customHeight="1" x14ac:dyDescent="0.2">
      <c r="A27" s="5"/>
      <c r="B27" s="13">
        <v>23</v>
      </c>
      <c r="C27" s="14">
        <v>8.718</v>
      </c>
      <c r="D27" s="14">
        <v>7.7060000000000004</v>
      </c>
      <c r="E27" s="14">
        <v>6.1230000000000002</v>
      </c>
      <c r="F27" s="14">
        <v>8.0009999999999994</v>
      </c>
      <c r="G27" s="14">
        <v>10.888</v>
      </c>
      <c r="H27" s="14">
        <v>5.7910000000000004</v>
      </c>
      <c r="I27" s="14">
        <v>10.122</v>
      </c>
      <c r="J27" s="46">
        <v>8.4760000000000009</v>
      </c>
      <c r="K27" s="8"/>
      <c r="L27" s="19">
        <f t="shared" si="5"/>
        <v>184.48799999999997</v>
      </c>
      <c r="M27" s="20">
        <f t="shared" si="6"/>
        <v>187.48199999999997</v>
      </c>
      <c r="N27" s="20">
        <f t="shared" si="7"/>
        <v>187.88299999999992</v>
      </c>
      <c r="O27" s="20">
        <f t="shared" si="8"/>
        <v>195.91800000000003</v>
      </c>
      <c r="P27" s="20">
        <f t="shared" si="19"/>
        <v>173.49</v>
      </c>
      <c r="Q27" s="20">
        <f t="shared" si="9"/>
        <v>177.41000000000003</v>
      </c>
      <c r="R27" s="20">
        <f t="shared" si="10"/>
        <v>207.262</v>
      </c>
      <c r="S27" s="43">
        <f t="shared" si="11"/>
        <v>186.97000000000003</v>
      </c>
      <c r="T27" s="9"/>
      <c r="U27" s="23">
        <f t="shared" si="12"/>
        <v>3</v>
      </c>
      <c r="V27" s="24">
        <f t="shared" si="13"/>
        <v>5</v>
      </c>
      <c r="W27" s="24">
        <f t="shared" si="14"/>
        <v>6</v>
      </c>
      <c r="X27" s="24">
        <f t="shared" si="15"/>
        <v>7</v>
      </c>
      <c r="Y27" s="24">
        <f t="shared" si="16"/>
        <v>1</v>
      </c>
      <c r="Z27" s="24">
        <f t="shared" si="17"/>
        <v>2</v>
      </c>
      <c r="AA27" s="24">
        <f t="shared" si="18"/>
        <v>8</v>
      </c>
      <c r="AB27" s="41">
        <f t="shared" si="20"/>
        <v>4</v>
      </c>
      <c r="AC27" s="3"/>
      <c r="AD27" s="3"/>
      <c r="AE27" s="3"/>
      <c r="AF27" s="3"/>
      <c r="AG27" s="3"/>
      <c r="AH27" s="3"/>
      <c r="AI27" s="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21.95" customHeight="1" x14ac:dyDescent="0.2">
      <c r="A28" s="5"/>
      <c r="B28" s="13">
        <v>24</v>
      </c>
      <c r="C28" s="14">
        <v>9.5299999999999994</v>
      </c>
      <c r="D28" s="14">
        <v>9.5860000000000003</v>
      </c>
      <c r="E28" s="14">
        <v>9.5289999999999999</v>
      </c>
      <c r="F28" s="14">
        <v>11.071</v>
      </c>
      <c r="G28" s="14">
        <v>6.4690000000000003</v>
      </c>
      <c r="H28" s="14">
        <v>5.09</v>
      </c>
      <c r="I28" s="14">
        <v>5.49</v>
      </c>
      <c r="J28" s="46">
        <v>5.556</v>
      </c>
      <c r="K28" s="8"/>
      <c r="L28" s="19">
        <f t="shared" si="5"/>
        <v>194.01799999999997</v>
      </c>
      <c r="M28" s="20">
        <f t="shared" si="6"/>
        <v>197.06799999999998</v>
      </c>
      <c r="N28" s="20">
        <f t="shared" si="7"/>
        <v>197.41199999999992</v>
      </c>
      <c r="O28" s="20">
        <f t="shared" si="8"/>
        <v>206.98900000000003</v>
      </c>
      <c r="P28" s="20">
        <f t="shared" si="19"/>
        <v>179.959</v>
      </c>
      <c r="Q28" s="20">
        <f t="shared" si="9"/>
        <v>182.50000000000003</v>
      </c>
      <c r="R28" s="20">
        <f t="shared" si="10"/>
        <v>212.75200000000001</v>
      </c>
      <c r="S28" s="43">
        <f t="shared" si="11"/>
        <v>192.52600000000004</v>
      </c>
      <c r="T28" s="9"/>
      <c r="U28" s="23">
        <f t="shared" si="12"/>
        <v>4</v>
      </c>
      <c r="V28" s="24">
        <f t="shared" si="13"/>
        <v>5</v>
      </c>
      <c r="W28" s="24">
        <f t="shared" si="14"/>
        <v>6</v>
      </c>
      <c r="X28" s="24">
        <f t="shared" si="15"/>
        <v>7</v>
      </c>
      <c r="Y28" s="24">
        <f t="shared" si="16"/>
        <v>1</v>
      </c>
      <c r="Z28" s="24">
        <f t="shared" si="17"/>
        <v>2</v>
      </c>
      <c r="AA28" s="24">
        <f t="shared" si="18"/>
        <v>8</v>
      </c>
      <c r="AB28" s="41">
        <f t="shared" si="20"/>
        <v>3</v>
      </c>
      <c r="AC28" s="3"/>
      <c r="AD28" s="3"/>
      <c r="AE28" s="3"/>
      <c r="AF28" s="3"/>
      <c r="AG28" s="3"/>
      <c r="AH28" s="3"/>
      <c r="AI28" s="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21.95" customHeight="1" x14ac:dyDescent="0.2">
      <c r="A29" s="5"/>
      <c r="B29" s="13">
        <v>25</v>
      </c>
      <c r="C29" s="14">
        <v>10.608000000000001</v>
      </c>
      <c r="D29" s="14">
        <v>9.7769999999999992</v>
      </c>
      <c r="E29" s="14">
        <v>10.571999999999999</v>
      </c>
      <c r="F29" s="14">
        <v>7.992</v>
      </c>
      <c r="G29" s="14">
        <v>8.4740000000000002</v>
      </c>
      <c r="H29" s="14">
        <v>10.935</v>
      </c>
      <c r="I29" s="14">
        <v>10.057</v>
      </c>
      <c r="J29" s="46">
        <v>10.699</v>
      </c>
      <c r="K29" s="8"/>
      <c r="L29" s="19">
        <f t="shared" si="5"/>
        <v>204.62599999999998</v>
      </c>
      <c r="M29" s="20">
        <f t="shared" si="6"/>
        <v>206.84499999999997</v>
      </c>
      <c r="N29" s="20">
        <f t="shared" si="7"/>
        <v>207.98399999999992</v>
      </c>
      <c r="O29" s="20">
        <f t="shared" si="8"/>
        <v>214.98100000000002</v>
      </c>
      <c r="P29" s="20">
        <f t="shared" si="19"/>
        <v>188.43299999999999</v>
      </c>
      <c r="Q29" s="20">
        <f t="shared" si="9"/>
        <v>193.43500000000003</v>
      </c>
      <c r="R29" s="20">
        <f t="shared" si="10"/>
        <v>222.809</v>
      </c>
      <c r="S29" s="43">
        <f t="shared" si="11"/>
        <v>203.22500000000005</v>
      </c>
      <c r="T29" s="9"/>
      <c r="U29" s="23">
        <f t="shared" si="12"/>
        <v>4</v>
      </c>
      <c r="V29" s="24">
        <f t="shared" si="13"/>
        <v>5</v>
      </c>
      <c r="W29" s="24">
        <f t="shared" si="14"/>
        <v>6</v>
      </c>
      <c r="X29" s="24">
        <f t="shared" si="15"/>
        <v>7</v>
      </c>
      <c r="Y29" s="24">
        <f t="shared" si="16"/>
        <v>1</v>
      </c>
      <c r="Z29" s="24">
        <f t="shared" si="17"/>
        <v>2</v>
      </c>
      <c r="AA29" s="24">
        <f t="shared" si="18"/>
        <v>8</v>
      </c>
      <c r="AB29" s="41">
        <f t="shared" si="20"/>
        <v>3</v>
      </c>
      <c r="AC29" s="3"/>
      <c r="AD29" s="3"/>
      <c r="AE29" s="3"/>
      <c r="AF29" s="3"/>
      <c r="AG29" s="3"/>
      <c r="AH29" s="3"/>
      <c r="AI29" s="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21.95" customHeight="1" x14ac:dyDescent="0.2">
      <c r="A30" s="5"/>
      <c r="B30" s="13">
        <v>26</v>
      </c>
      <c r="C30" s="14">
        <v>5.8689999999999998</v>
      </c>
      <c r="D30" s="14">
        <v>7.569</v>
      </c>
      <c r="E30" s="14">
        <v>7.7329999999999997</v>
      </c>
      <c r="F30" s="14">
        <v>5.26</v>
      </c>
      <c r="G30" s="14">
        <v>7.4269999999999996</v>
      </c>
      <c r="H30" s="14">
        <v>10.843</v>
      </c>
      <c r="I30" s="14">
        <v>5.1749999999999998</v>
      </c>
      <c r="J30" s="46">
        <v>6.3090000000000002</v>
      </c>
      <c r="K30" s="8"/>
      <c r="L30" s="19">
        <f t="shared" si="5"/>
        <v>210.49499999999998</v>
      </c>
      <c r="M30" s="20">
        <f t="shared" si="6"/>
        <v>214.41399999999996</v>
      </c>
      <c r="N30" s="20">
        <f t="shared" si="7"/>
        <v>215.71699999999993</v>
      </c>
      <c r="O30" s="20">
        <f t="shared" si="8"/>
        <v>220.24100000000001</v>
      </c>
      <c r="P30" s="20">
        <f t="shared" si="19"/>
        <v>195.85999999999999</v>
      </c>
      <c r="Q30" s="20">
        <f t="shared" si="9"/>
        <v>204.27800000000002</v>
      </c>
      <c r="R30" s="20">
        <f t="shared" si="10"/>
        <v>227.98400000000001</v>
      </c>
      <c r="S30" s="43">
        <f t="shared" si="11"/>
        <v>209.53400000000005</v>
      </c>
      <c r="T30" s="9"/>
      <c r="U30" s="23">
        <f t="shared" si="12"/>
        <v>4</v>
      </c>
      <c r="V30" s="24">
        <f t="shared" si="13"/>
        <v>5</v>
      </c>
      <c r="W30" s="24">
        <f t="shared" si="14"/>
        <v>6</v>
      </c>
      <c r="X30" s="24">
        <f t="shared" si="15"/>
        <v>7</v>
      </c>
      <c r="Y30" s="24">
        <f t="shared" si="16"/>
        <v>1</v>
      </c>
      <c r="Z30" s="24">
        <f t="shared" si="17"/>
        <v>2</v>
      </c>
      <c r="AA30" s="24">
        <f t="shared" si="18"/>
        <v>8</v>
      </c>
      <c r="AB30" s="41">
        <f t="shared" si="20"/>
        <v>3</v>
      </c>
      <c r="AC30" s="3"/>
      <c r="AD30" s="3"/>
      <c r="AE30" s="3"/>
      <c r="AF30" s="3"/>
      <c r="AG30" s="3"/>
      <c r="AH30" s="3"/>
      <c r="AI30" s="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21.95" customHeight="1" x14ac:dyDescent="0.2">
      <c r="A31" s="5"/>
      <c r="B31" s="13">
        <v>27</v>
      </c>
      <c r="C31" s="14">
        <v>5.0179999999999998</v>
      </c>
      <c r="D31" s="14">
        <v>5.7050000000000001</v>
      </c>
      <c r="E31" s="14">
        <v>10.147</v>
      </c>
      <c r="F31" s="14">
        <v>5.3339999999999996</v>
      </c>
      <c r="G31" s="14">
        <v>9.5820000000000007</v>
      </c>
      <c r="H31" s="14">
        <v>9.3219999999999992</v>
      </c>
      <c r="I31" s="14">
        <v>10.555</v>
      </c>
      <c r="J31" s="46">
        <v>10.101000000000001</v>
      </c>
      <c r="K31" s="8"/>
      <c r="L31" s="19">
        <f t="shared" si="5"/>
        <v>215.51299999999998</v>
      </c>
      <c r="M31" s="20">
        <f t="shared" si="6"/>
        <v>220.11899999999997</v>
      </c>
      <c r="N31" s="20">
        <f t="shared" si="7"/>
        <v>225.86399999999992</v>
      </c>
      <c r="O31" s="20">
        <f t="shared" si="8"/>
        <v>225.57500000000002</v>
      </c>
      <c r="P31" s="20">
        <f t="shared" si="19"/>
        <v>205.44199999999998</v>
      </c>
      <c r="Q31" s="20">
        <f t="shared" si="9"/>
        <v>213.60000000000002</v>
      </c>
      <c r="R31" s="20">
        <f t="shared" si="10"/>
        <v>238.53900000000002</v>
      </c>
      <c r="S31" s="43">
        <f t="shared" si="11"/>
        <v>219.63500000000005</v>
      </c>
      <c r="T31" s="9"/>
      <c r="U31" s="23">
        <f t="shared" si="12"/>
        <v>3</v>
      </c>
      <c r="V31" s="24">
        <f t="shared" si="13"/>
        <v>5</v>
      </c>
      <c r="W31" s="24">
        <f t="shared" si="14"/>
        <v>7</v>
      </c>
      <c r="X31" s="24">
        <f t="shared" si="15"/>
        <v>6</v>
      </c>
      <c r="Y31" s="24">
        <f t="shared" si="16"/>
        <v>1</v>
      </c>
      <c r="Z31" s="24">
        <f t="shared" si="17"/>
        <v>2</v>
      </c>
      <c r="AA31" s="24">
        <f t="shared" si="18"/>
        <v>8</v>
      </c>
      <c r="AB31" s="41">
        <f t="shared" si="20"/>
        <v>4</v>
      </c>
      <c r="AC31" s="3"/>
      <c r="AD31" s="3"/>
      <c r="AE31" s="3"/>
      <c r="AF31" s="3"/>
      <c r="AG31" s="3"/>
      <c r="AH31" s="3"/>
      <c r="AI31" s="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21.95" customHeight="1" x14ac:dyDescent="0.2">
      <c r="A32" s="5"/>
      <c r="B32" s="13">
        <v>28</v>
      </c>
      <c r="C32" s="14">
        <v>9.84</v>
      </c>
      <c r="D32" s="14">
        <v>8.4169999999999998</v>
      </c>
      <c r="E32" s="14">
        <v>10.478999999999999</v>
      </c>
      <c r="F32" s="14">
        <v>10.08</v>
      </c>
      <c r="G32" s="14">
        <v>9.734</v>
      </c>
      <c r="H32" s="14">
        <v>9.6</v>
      </c>
      <c r="I32" s="14">
        <v>10.000999999999999</v>
      </c>
      <c r="J32" s="46">
        <v>10.005000000000001</v>
      </c>
      <c r="K32" s="8"/>
      <c r="L32" s="19">
        <f t="shared" si="5"/>
        <v>225.35299999999998</v>
      </c>
      <c r="M32" s="20">
        <f t="shared" si="6"/>
        <v>228.53599999999997</v>
      </c>
      <c r="N32" s="20">
        <f t="shared" si="7"/>
        <v>236.3429999999999</v>
      </c>
      <c r="O32" s="20">
        <f t="shared" si="8"/>
        <v>235.65500000000003</v>
      </c>
      <c r="P32" s="20">
        <f t="shared" si="19"/>
        <v>215.17599999999999</v>
      </c>
      <c r="Q32" s="20">
        <f t="shared" si="9"/>
        <v>223.20000000000002</v>
      </c>
      <c r="R32" s="20">
        <f t="shared" si="10"/>
        <v>248.54000000000002</v>
      </c>
      <c r="S32" s="43">
        <f t="shared" si="11"/>
        <v>229.64000000000004</v>
      </c>
      <c r="T32" s="9"/>
      <c r="U32" s="23">
        <f t="shared" si="12"/>
        <v>3</v>
      </c>
      <c r="V32" s="24">
        <f t="shared" si="13"/>
        <v>4</v>
      </c>
      <c r="W32" s="24">
        <f t="shared" si="14"/>
        <v>7</v>
      </c>
      <c r="X32" s="24">
        <f t="shared" si="15"/>
        <v>6</v>
      </c>
      <c r="Y32" s="24">
        <f t="shared" si="16"/>
        <v>1</v>
      </c>
      <c r="Z32" s="24">
        <f t="shared" si="17"/>
        <v>2</v>
      </c>
      <c r="AA32" s="24">
        <f t="shared" si="18"/>
        <v>8</v>
      </c>
      <c r="AB32" s="41">
        <f t="shared" si="20"/>
        <v>5</v>
      </c>
      <c r="AC32" s="3"/>
      <c r="AD32" s="3"/>
      <c r="AE32" s="3"/>
      <c r="AF32" s="3"/>
      <c r="AG32" s="3"/>
      <c r="AH32" s="3"/>
      <c r="AI32" s="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21.95" customHeight="1" x14ac:dyDescent="0.2">
      <c r="A33" s="5"/>
      <c r="B33" s="13">
        <v>29</v>
      </c>
      <c r="C33" s="14">
        <v>8.0660000000000007</v>
      </c>
      <c r="D33" s="14">
        <v>9.3369999999999997</v>
      </c>
      <c r="E33" s="14">
        <v>9.2409999999999997</v>
      </c>
      <c r="F33" s="14">
        <v>5.55</v>
      </c>
      <c r="G33" s="14">
        <v>9.6549999999999994</v>
      </c>
      <c r="H33" s="14">
        <v>9.9440000000000008</v>
      </c>
      <c r="I33" s="14">
        <v>10.201000000000001</v>
      </c>
      <c r="J33" s="46">
        <v>10.238</v>
      </c>
      <c r="K33" s="8"/>
      <c r="L33" s="19">
        <f t="shared" si="5"/>
        <v>233.41899999999998</v>
      </c>
      <c r="M33" s="20">
        <f t="shared" si="6"/>
        <v>237.87299999999996</v>
      </c>
      <c r="N33" s="20">
        <f t="shared" si="7"/>
        <v>245.58399999999989</v>
      </c>
      <c r="O33" s="20">
        <f t="shared" si="8"/>
        <v>241.20500000000004</v>
      </c>
      <c r="P33" s="20">
        <f t="shared" si="19"/>
        <v>224.83099999999999</v>
      </c>
      <c r="Q33" s="20">
        <f t="shared" si="9"/>
        <v>233.14400000000001</v>
      </c>
      <c r="R33" s="20">
        <f t="shared" si="10"/>
        <v>258.74100000000004</v>
      </c>
      <c r="S33" s="43">
        <f t="shared" si="11"/>
        <v>239.87800000000004</v>
      </c>
      <c r="T33" s="9"/>
      <c r="U33" s="23">
        <f t="shared" si="12"/>
        <v>3</v>
      </c>
      <c r="V33" s="24">
        <f t="shared" si="13"/>
        <v>4</v>
      </c>
      <c r="W33" s="24">
        <f t="shared" si="14"/>
        <v>7</v>
      </c>
      <c r="X33" s="24">
        <f t="shared" si="15"/>
        <v>6</v>
      </c>
      <c r="Y33" s="24">
        <f t="shared" si="16"/>
        <v>1</v>
      </c>
      <c r="Z33" s="24">
        <f t="shared" si="17"/>
        <v>2</v>
      </c>
      <c r="AA33" s="24">
        <f t="shared" si="18"/>
        <v>8</v>
      </c>
      <c r="AB33" s="41">
        <f t="shared" si="20"/>
        <v>5</v>
      </c>
      <c r="AC33" s="3"/>
      <c r="AD33" s="3"/>
      <c r="AE33" s="3"/>
      <c r="AF33" s="3"/>
      <c r="AG33" s="3"/>
      <c r="AH33" s="3"/>
      <c r="AI33" s="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21.95" customHeight="1" x14ac:dyDescent="0.2">
      <c r="A34" s="5"/>
      <c r="B34" s="13">
        <v>30</v>
      </c>
      <c r="C34" s="14">
        <v>7.0990000000000002</v>
      </c>
      <c r="D34" s="14">
        <v>5.4889999999999999</v>
      </c>
      <c r="E34" s="14">
        <v>7.08</v>
      </c>
      <c r="F34" s="14">
        <v>10.263</v>
      </c>
      <c r="G34" s="14">
        <v>9.84</v>
      </c>
      <c r="H34" s="14">
        <v>8.4169999999999998</v>
      </c>
      <c r="I34" s="14">
        <v>10.478999999999999</v>
      </c>
      <c r="J34" s="46">
        <v>10.08</v>
      </c>
      <c r="K34" s="8"/>
      <c r="L34" s="19">
        <f t="shared" si="5"/>
        <v>240.51799999999997</v>
      </c>
      <c r="M34" s="20">
        <f t="shared" si="6"/>
        <v>243.36199999999997</v>
      </c>
      <c r="N34" s="20">
        <f t="shared" si="7"/>
        <v>252.6639999999999</v>
      </c>
      <c r="O34" s="20">
        <f t="shared" si="8"/>
        <v>251.46800000000005</v>
      </c>
      <c r="P34" s="20">
        <f t="shared" si="19"/>
        <v>234.67099999999999</v>
      </c>
      <c r="Q34" s="20">
        <f t="shared" si="9"/>
        <v>241.56100000000001</v>
      </c>
      <c r="R34" s="20">
        <f t="shared" si="10"/>
        <v>269.22000000000003</v>
      </c>
      <c r="S34" s="43">
        <f t="shared" si="11"/>
        <v>249.95800000000006</v>
      </c>
      <c r="T34" s="9"/>
      <c r="U34" s="23">
        <f t="shared" si="12"/>
        <v>2</v>
      </c>
      <c r="V34" s="24">
        <f t="shared" si="13"/>
        <v>4</v>
      </c>
      <c r="W34" s="24">
        <f t="shared" si="14"/>
        <v>7</v>
      </c>
      <c r="X34" s="24">
        <f t="shared" si="15"/>
        <v>6</v>
      </c>
      <c r="Y34" s="24">
        <f t="shared" si="16"/>
        <v>1</v>
      </c>
      <c r="Z34" s="24">
        <f t="shared" si="17"/>
        <v>3</v>
      </c>
      <c r="AA34" s="24">
        <f t="shared" si="18"/>
        <v>8</v>
      </c>
      <c r="AB34" s="41">
        <f t="shared" si="20"/>
        <v>5</v>
      </c>
      <c r="AC34" s="3"/>
      <c r="AD34" s="3"/>
      <c r="AE34" s="3"/>
      <c r="AF34" s="3"/>
      <c r="AG34" s="3"/>
      <c r="AH34" s="3"/>
      <c r="AI34" s="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1.95" customHeight="1" x14ac:dyDescent="0.2">
      <c r="A35" s="5"/>
      <c r="B35" s="13">
        <v>31</v>
      </c>
      <c r="C35" s="14">
        <v>5.4169999999999998</v>
      </c>
      <c r="D35" s="14">
        <v>5.5650000000000004</v>
      </c>
      <c r="E35" s="14">
        <v>12.66</v>
      </c>
      <c r="F35" s="14">
        <v>10.077999999999999</v>
      </c>
      <c r="G35" s="14">
        <v>8.0660000000000007</v>
      </c>
      <c r="H35" s="14">
        <v>9.3369999999999997</v>
      </c>
      <c r="I35" s="14">
        <v>9.2409999999999997</v>
      </c>
      <c r="J35" s="46">
        <v>7.7750000000000004</v>
      </c>
      <c r="K35" s="8"/>
      <c r="L35" s="19">
        <f t="shared" si="5"/>
        <v>245.93499999999997</v>
      </c>
      <c r="M35" s="20">
        <f t="shared" si="6"/>
        <v>248.92699999999996</v>
      </c>
      <c r="N35" s="20">
        <f t="shared" si="7"/>
        <v>265.3239999999999</v>
      </c>
      <c r="O35" s="20">
        <f t="shared" si="8"/>
        <v>261.54600000000005</v>
      </c>
      <c r="P35" s="20">
        <f t="shared" si="19"/>
        <v>242.73699999999999</v>
      </c>
      <c r="Q35" s="20">
        <f t="shared" si="9"/>
        <v>250.898</v>
      </c>
      <c r="R35" s="20">
        <f t="shared" si="10"/>
        <v>278.46100000000001</v>
      </c>
      <c r="S35" s="43">
        <f t="shared" si="11"/>
        <v>257.73300000000006</v>
      </c>
      <c r="T35" s="9"/>
      <c r="U35" s="23">
        <f t="shared" si="12"/>
        <v>2</v>
      </c>
      <c r="V35" s="24">
        <f t="shared" si="13"/>
        <v>3</v>
      </c>
      <c r="W35" s="24">
        <f t="shared" si="14"/>
        <v>7</v>
      </c>
      <c r="X35" s="24">
        <f t="shared" si="15"/>
        <v>6</v>
      </c>
      <c r="Y35" s="24">
        <f t="shared" si="16"/>
        <v>1</v>
      </c>
      <c r="Z35" s="24">
        <f t="shared" si="17"/>
        <v>4</v>
      </c>
      <c r="AA35" s="24">
        <f t="shared" si="18"/>
        <v>8</v>
      </c>
      <c r="AB35" s="41">
        <f t="shared" si="20"/>
        <v>5</v>
      </c>
      <c r="AC35" s="3"/>
      <c r="AD35" s="3"/>
      <c r="AE35" s="3"/>
      <c r="AF35" s="3"/>
      <c r="AG35" s="3"/>
      <c r="AH35" s="3"/>
      <c r="AI35" s="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1.95" customHeight="1" x14ac:dyDescent="0.2">
      <c r="A36" s="5"/>
      <c r="B36" s="13">
        <v>32</v>
      </c>
      <c r="C36" s="14">
        <v>6.1929999999999996</v>
      </c>
      <c r="D36" s="14">
        <v>6.4320000000000004</v>
      </c>
      <c r="E36" s="14">
        <v>9.9049999999999994</v>
      </c>
      <c r="F36" s="14">
        <v>6.2290000000000001</v>
      </c>
      <c r="G36" s="14">
        <v>7.0990000000000002</v>
      </c>
      <c r="H36" s="14">
        <v>5.4889999999999999</v>
      </c>
      <c r="I36" s="14">
        <v>7.08</v>
      </c>
      <c r="J36" s="46">
        <v>10.263</v>
      </c>
      <c r="K36" s="8"/>
      <c r="L36" s="19">
        <f t="shared" si="5"/>
        <v>252.12799999999999</v>
      </c>
      <c r="M36" s="20">
        <f t="shared" si="6"/>
        <v>255.35899999999995</v>
      </c>
      <c r="N36" s="20">
        <f t="shared" si="7"/>
        <v>275.22899999999987</v>
      </c>
      <c r="O36" s="20">
        <f t="shared" si="8"/>
        <v>267.77500000000003</v>
      </c>
      <c r="P36" s="20">
        <f t="shared" si="19"/>
        <v>249.83599999999998</v>
      </c>
      <c r="Q36" s="20">
        <f t="shared" si="9"/>
        <v>256.387</v>
      </c>
      <c r="R36" s="20">
        <f t="shared" si="10"/>
        <v>285.541</v>
      </c>
      <c r="S36" s="43">
        <f t="shared" si="11"/>
        <v>267.99600000000004</v>
      </c>
      <c r="T36" s="9"/>
      <c r="U36" s="23">
        <f t="shared" si="12"/>
        <v>2</v>
      </c>
      <c r="V36" s="24">
        <f t="shared" si="13"/>
        <v>3</v>
      </c>
      <c r="W36" s="24">
        <f t="shared" si="14"/>
        <v>7</v>
      </c>
      <c r="X36" s="24">
        <f t="shared" si="15"/>
        <v>5</v>
      </c>
      <c r="Y36" s="24">
        <f t="shared" si="16"/>
        <v>1</v>
      </c>
      <c r="Z36" s="24">
        <f t="shared" si="17"/>
        <v>4</v>
      </c>
      <c r="AA36" s="24">
        <f t="shared" si="18"/>
        <v>8</v>
      </c>
      <c r="AB36" s="41">
        <f t="shared" si="20"/>
        <v>6</v>
      </c>
      <c r="AC36" s="3"/>
      <c r="AD36" s="3"/>
      <c r="AE36" s="3"/>
      <c r="AF36" s="3"/>
      <c r="AG36" s="3"/>
      <c r="AH36" s="3"/>
      <c r="AI36" s="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21.95" customHeight="1" x14ac:dyDescent="0.2">
      <c r="A37" s="5"/>
      <c r="B37" s="13">
        <v>33</v>
      </c>
      <c r="C37" s="14">
        <v>8.0370000000000008</v>
      </c>
      <c r="D37" s="14">
        <v>9.8930000000000007</v>
      </c>
      <c r="E37" s="14">
        <v>9.7189999999999994</v>
      </c>
      <c r="F37" s="14">
        <v>6.431</v>
      </c>
      <c r="G37" s="14">
        <v>5.4169999999999998</v>
      </c>
      <c r="H37" s="14">
        <v>5.5650000000000004</v>
      </c>
      <c r="I37" s="14">
        <v>6.2779999999999996</v>
      </c>
      <c r="J37" s="46">
        <v>10.077999999999999</v>
      </c>
      <c r="K37" s="8"/>
      <c r="L37" s="19">
        <f t="shared" ref="L37:L64" si="21">C37+N(L36)</f>
        <v>260.16499999999996</v>
      </c>
      <c r="M37" s="20">
        <f t="shared" ref="M37:M64" si="22">D37+N(M36)</f>
        <v>265.25199999999995</v>
      </c>
      <c r="N37" s="20">
        <f t="shared" ref="N37:N64" si="23">E37+N(N36)</f>
        <v>284.94799999999987</v>
      </c>
      <c r="O37" s="20">
        <f t="shared" ref="O37:O64" si="24">F37+N(O36)</f>
        <v>274.20600000000002</v>
      </c>
      <c r="P37" s="20">
        <f t="shared" si="19"/>
        <v>255.25299999999999</v>
      </c>
      <c r="Q37" s="20">
        <f t="shared" si="9"/>
        <v>261.952</v>
      </c>
      <c r="R37" s="20">
        <f t="shared" si="10"/>
        <v>291.81900000000002</v>
      </c>
      <c r="S37" s="43">
        <f t="shared" si="11"/>
        <v>278.07400000000001</v>
      </c>
      <c r="T37" s="9"/>
      <c r="U37" s="23">
        <f t="shared" si="12"/>
        <v>2</v>
      </c>
      <c r="V37" s="24">
        <f t="shared" si="13"/>
        <v>4</v>
      </c>
      <c r="W37" s="24">
        <f t="shared" si="14"/>
        <v>7</v>
      </c>
      <c r="X37" s="24">
        <f t="shared" si="15"/>
        <v>5</v>
      </c>
      <c r="Y37" s="24">
        <f t="shared" si="16"/>
        <v>1</v>
      </c>
      <c r="Z37" s="24">
        <f t="shared" si="17"/>
        <v>3</v>
      </c>
      <c r="AA37" s="24">
        <f t="shared" si="18"/>
        <v>8</v>
      </c>
      <c r="AB37" s="41">
        <f t="shared" si="20"/>
        <v>6</v>
      </c>
      <c r="AC37" s="3"/>
      <c r="AD37" s="3"/>
      <c r="AE37" s="3"/>
      <c r="AF37" s="3"/>
      <c r="AG37" s="3"/>
      <c r="AH37" s="3"/>
      <c r="AI37" s="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21.95" customHeight="1" x14ac:dyDescent="0.2">
      <c r="A38" s="5"/>
      <c r="B38" s="13">
        <v>34</v>
      </c>
      <c r="C38" s="14">
        <v>6.54</v>
      </c>
      <c r="D38" s="14">
        <v>8.9930000000000003</v>
      </c>
      <c r="E38" s="14">
        <v>7.4660000000000002</v>
      </c>
      <c r="F38" s="14">
        <v>8.2720000000000002</v>
      </c>
      <c r="G38" s="14">
        <v>6.1929999999999996</v>
      </c>
      <c r="H38" s="14">
        <v>6.4320000000000004</v>
      </c>
      <c r="I38" s="14">
        <v>9.9049999999999994</v>
      </c>
      <c r="J38" s="46">
        <v>6.2290000000000001</v>
      </c>
      <c r="K38" s="8"/>
      <c r="L38" s="19">
        <f t="shared" si="21"/>
        <v>266.70499999999998</v>
      </c>
      <c r="M38" s="20">
        <f t="shared" si="22"/>
        <v>274.24499999999995</v>
      </c>
      <c r="N38" s="20">
        <f t="shared" si="23"/>
        <v>292.41399999999987</v>
      </c>
      <c r="O38" s="20">
        <f t="shared" si="24"/>
        <v>282.47800000000001</v>
      </c>
      <c r="P38" s="20">
        <f t="shared" si="19"/>
        <v>261.44599999999997</v>
      </c>
      <c r="Q38" s="20">
        <f t="shared" si="9"/>
        <v>268.38400000000001</v>
      </c>
      <c r="R38" s="20">
        <f t="shared" si="10"/>
        <v>301.72399999999999</v>
      </c>
      <c r="S38" s="43">
        <f t="shared" si="11"/>
        <v>284.303</v>
      </c>
      <c r="T38" s="9"/>
      <c r="U38" s="23">
        <f t="shared" si="12"/>
        <v>2</v>
      </c>
      <c r="V38" s="24">
        <f t="shared" si="13"/>
        <v>4</v>
      </c>
      <c r="W38" s="24">
        <f t="shared" si="14"/>
        <v>7</v>
      </c>
      <c r="X38" s="24">
        <f t="shared" si="15"/>
        <v>5</v>
      </c>
      <c r="Y38" s="24">
        <f t="shared" si="16"/>
        <v>1</v>
      </c>
      <c r="Z38" s="24">
        <f t="shared" si="17"/>
        <v>3</v>
      </c>
      <c r="AA38" s="24">
        <f t="shared" si="18"/>
        <v>8</v>
      </c>
      <c r="AB38" s="41">
        <f t="shared" si="20"/>
        <v>6</v>
      </c>
      <c r="AC38" s="3"/>
      <c r="AD38" s="3"/>
      <c r="AE38" s="3"/>
      <c r="AF38" s="3"/>
      <c r="AG38" s="3"/>
      <c r="AH38" s="3"/>
      <c r="AI38" s="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1.95" customHeight="1" x14ac:dyDescent="0.2">
      <c r="A39" s="5"/>
      <c r="B39" s="13">
        <v>35</v>
      </c>
      <c r="C39" s="14">
        <v>6.0179999999999998</v>
      </c>
      <c r="D39" s="14">
        <v>6.3929999999999998</v>
      </c>
      <c r="E39" s="14">
        <v>6.5049999999999999</v>
      </c>
      <c r="F39" s="14">
        <v>9.7569999999999997</v>
      </c>
      <c r="G39" s="14">
        <v>8.0370000000000008</v>
      </c>
      <c r="H39" s="14">
        <v>9.8930000000000007</v>
      </c>
      <c r="I39" s="14">
        <v>9.7189999999999994</v>
      </c>
      <c r="J39" s="46">
        <v>6.431</v>
      </c>
      <c r="K39" s="8"/>
      <c r="L39" s="19">
        <f t="shared" si="21"/>
        <v>272.72299999999996</v>
      </c>
      <c r="M39" s="20">
        <f t="shared" si="22"/>
        <v>280.63799999999992</v>
      </c>
      <c r="N39" s="20">
        <f t="shared" si="23"/>
        <v>298.91899999999987</v>
      </c>
      <c r="O39" s="20">
        <f t="shared" si="24"/>
        <v>292.23500000000001</v>
      </c>
      <c r="P39" s="20">
        <f t="shared" si="19"/>
        <v>269.48299999999995</v>
      </c>
      <c r="Q39" s="20">
        <f t="shared" si="9"/>
        <v>278.27700000000004</v>
      </c>
      <c r="R39" s="20">
        <f t="shared" si="10"/>
        <v>311.44299999999998</v>
      </c>
      <c r="S39" s="43">
        <f t="shared" si="11"/>
        <v>290.73399999999998</v>
      </c>
      <c r="T39" s="9"/>
      <c r="U39" s="23">
        <f t="shared" si="12"/>
        <v>2</v>
      </c>
      <c r="V39" s="24">
        <f t="shared" si="13"/>
        <v>4</v>
      </c>
      <c r="W39" s="24">
        <f t="shared" si="14"/>
        <v>7</v>
      </c>
      <c r="X39" s="24">
        <f t="shared" si="15"/>
        <v>6</v>
      </c>
      <c r="Y39" s="24">
        <f t="shared" si="16"/>
        <v>1</v>
      </c>
      <c r="Z39" s="24">
        <f t="shared" si="17"/>
        <v>3</v>
      </c>
      <c r="AA39" s="24">
        <f t="shared" si="18"/>
        <v>8</v>
      </c>
      <c r="AB39" s="41">
        <f t="shared" si="20"/>
        <v>5</v>
      </c>
      <c r="AC39" s="3"/>
      <c r="AD39" s="3"/>
      <c r="AE39" s="3"/>
      <c r="AF39" s="3"/>
      <c r="AG39" s="3"/>
      <c r="AH39" s="3"/>
      <c r="AI39" s="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21.95" customHeight="1" x14ac:dyDescent="0.2">
      <c r="A40" s="5"/>
      <c r="B40" s="13">
        <v>36</v>
      </c>
      <c r="C40" s="14">
        <v>7.4619999999999997</v>
      </c>
      <c r="D40" s="14">
        <v>8.9610000000000003</v>
      </c>
      <c r="E40" s="14">
        <v>10.093</v>
      </c>
      <c r="F40" s="14">
        <v>7.0670000000000002</v>
      </c>
      <c r="G40" s="14">
        <v>6.54</v>
      </c>
      <c r="H40" s="14">
        <v>8.9930000000000003</v>
      </c>
      <c r="I40" s="14">
        <v>7.4660000000000002</v>
      </c>
      <c r="J40" s="46">
        <v>8.2720000000000002</v>
      </c>
      <c r="K40" s="8"/>
      <c r="L40" s="19">
        <f t="shared" si="21"/>
        <v>280.18499999999995</v>
      </c>
      <c r="M40" s="20">
        <f t="shared" si="22"/>
        <v>289.59899999999993</v>
      </c>
      <c r="N40" s="20">
        <f t="shared" si="23"/>
        <v>309.01199999999989</v>
      </c>
      <c r="O40" s="20">
        <f t="shared" si="24"/>
        <v>299.30200000000002</v>
      </c>
      <c r="P40" s="20">
        <f t="shared" si="19"/>
        <v>276.02299999999997</v>
      </c>
      <c r="Q40" s="20">
        <f t="shared" si="9"/>
        <v>287.27000000000004</v>
      </c>
      <c r="R40" s="20">
        <f t="shared" si="10"/>
        <v>318.90899999999999</v>
      </c>
      <c r="S40" s="43">
        <f t="shared" si="11"/>
        <v>299.00599999999997</v>
      </c>
      <c r="T40" s="9"/>
      <c r="U40" s="23">
        <f t="shared" si="12"/>
        <v>2</v>
      </c>
      <c r="V40" s="24">
        <f t="shared" si="13"/>
        <v>4</v>
      </c>
      <c r="W40" s="24">
        <f t="shared" si="14"/>
        <v>7</v>
      </c>
      <c r="X40" s="24">
        <f t="shared" si="15"/>
        <v>6</v>
      </c>
      <c r="Y40" s="24">
        <f t="shared" si="16"/>
        <v>1</v>
      </c>
      <c r="Z40" s="24">
        <f t="shared" si="17"/>
        <v>3</v>
      </c>
      <c r="AA40" s="24">
        <f t="shared" si="18"/>
        <v>8</v>
      </c>
      <c r="AB40" s="41">
        <f t="shared" si="20"/>
        <v>5</v>
      </c>
      <c r="AC40" s="3"/>
      <c r="AD40" s="3"/>
      <c r="AE40" s="3"/>
      <c r="AF40" s="3"/>
      <c r="AG40" s="3"/>
      <c r="AH40" s="3"/>
      <c r="AI40" s="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21.95" customHeight="1" x14ac:dyDescent="0.2">
      <c r="A41" s="5"/>
      <c r="B41" s="13">
        <v>37</v>
      </c>
      <c r="C41" s="14">
        <v>10.888</v>
      </c>
      <c r="D41" s="14">
        <v>5.7910000000000004</v>
      </c>
      <c r="E41" s="14">
        <v>10.122</v>
      </c>
      <c r="F41" s="14">
        <v>8.4760000000000009</v>
      </c>
      <c r="G41" s="14">
        <v>6.0179999999999998</v>
      </c>
      <c r="H41" s="14">
        <v>6.3929999999999998</v>
      </c>
      <c r="I41" s="14">
        <v>6.5049999999999999</v>
      </c>
      <c r="J41" s="46">
        <v>9.7569999999999997</v>
      </c>
      <c r="K41" s="8"/>
      <c r="L41" s="19">
        <f t="shared" si="21"/>
        <v>291.07299999999992</v>
      </c>
      <c r="M41" s="20">
        <f t="shared" si="22"/>
        <v>295.38999999999993</v>
      </c>
      <c r="N41" s="20">
        <f t="shared" si="23"/>
        <v>319.1339999999999</v>
      </c>
      <c r="O41" s="20">
        <f t="shared" si="24"/>
        <v>307.77800000000002</v>
      </c>
      <c r="P41" s="20">
        <f t="shared" si="19"/>
        <v>282.04099999999994</v>
      </c>
      <c r="Q41" s="20">
        <f t="shared" si="9"/>
        <v>293.66300000000001</v>
      </c>
      <c r="R41" s="20">
        <f t="shared" si="10"/>
        <v>325.41399999999999</v>
      </c>
      <c r="S41" s="43">
        <f t="shared" si="11"/>
        <v>308.76299999999998</v>
      </c>
      <c r="T41" s="9"/>
      <c r="U41" s="23">
        <f t="shared" si="12"/>
        <v>2</v>
      </c>
      <c r="V41" s="24">
        <f t="shared" si="13"/>
        <v>4</v>
      </c>
      <c r="W41" s="24">
        <f t="shared" si="14"/>
        <v>7</v>
      </c>
      <c r="X41" s="24">
        <f t="shared" si="15"/>
        <v>5</v>
      </c>
      <c r="Y41" s="24">
        <f t="shared" si="16"/>
        <v>1</v>
      </c>
      <c r="Z41" s="24">
        <f t="shared" si="17"/>
        <v>3</v>
      </c>
      <c r="AA41" s="24">
        <f t="shared" si="18"/>
        <v>8</v>
      </c>
      <c r="AB41" s="41">
        <f t="shared" si="20"/>
        <v>6</v>
      </c>
      <c r="AC41" s="3"/>
      <c r="AD41" s="3"/>
      <c r="AE41" s="3"/>
      <c r="AF41" s="3"/>
      <c r="AG41" s="3"/>
      <c r="AH41" s="3"/>
      <c r="AI41" s="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21.95" customHeight="1" x14ac:dyDescent="0.2">
      <c r="A42" s="5"/>
      <c r="B42" s="13">
        <v>38</v>
      </c>
      <c r="C42" s="14">
        <v>6.4690000000000003</v>
      </c>
      <c r="D42" s="14">
        <v>5.09</v>
      </c>
      <c r="E42" s="14">
        <v>5.49</v>
      </c>
      <c r="F42" s="14">
        <v>5.556</v>
      </c>
      <c r="G42" s="14">
        <v>7.4619999999999997</v>
      </c>
      <c r="H42" s="14">
        <v>8.9610000000000003</v>
      </c>
      <c r="I42" s="14">
        <v>10.093</v>
      </c>
      <c r="J42" s="46">
        <v>7.0670000000000002</v>
      </c>
      <c r="K42" s="8"/>
      <c r="L42" s="19">
        <f t="shared" si="21"/>
        <v>297.54199999999992</v>
      </c>
      <c r="M42" s="20">
        <f t="shared" si="22"/>
        <v>300.4799999999999</v>
      </c>
      <c r="N42" s="20">
        <f t="shared" si="23"/>
        <v>324.62399999999991</v>
      </c>
      <c r="O42" s="20">
        <f t="shared" si="24"/>
        <v>313.334</v>
      </c>
      <c r="P42" s="20">
        <f t="shared" si="19"/>
        <v>289.50299999999993</v>
      </c>
      <c r="Q42" s="20">
        <f t="shared" si="9"/>
        <v>302.62400000000002</v>
      </c>
      <c r="R42" s="20">
        <f t="shared" si="10"/>
        <v>335.50700000000001</v>
      </c>
      <c r="S42" s="43">
        <f t="shared" si="11"/>
        <v>315.83</v>
      </c>
      <c r="T42" s="9"/>
      <c r="U42" s="23">
        <f t="shared" si="12"/>
        <v>2</v>
      </c>
      <c r="V42" s="24">
        <f t="shared" si="13"/>
        <v>3</v>
      </c>
      <c r="W42" s="24">
        <f t="shared" si="14"/>
        <v>7</v>
      </c>
      <c r="X42" s="24">
        <f t="shared" si="15"/>
        <v>5</v>
      </c>
      <c r="Y42" s="24">
        <f t="shared" si="16"/>
        <v>1</v>
      </c>
      <c r="Z42" s="24">
        <f t="shared" si="17"/>
        <v>4</v>
      </c>
      <c r="AA42" s="24">
        <f t="shared" si="18"/>
        <v>8</v>
      </c>
      <c r="AB42" s="41">
        <f t="shared" si="20"/>
        <v>6</v>
      </c>
      <c r="AC42" s="3"/>
      <c r="AD42" s="3"/>
      <c r="AE42" s="3"/>
      <c r="AF42" s="3"/>
      <c r="AG42" s="3"/>
      <c r="AH42" s="3"/>
      <c r="AI42" s="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21.95" customHeight="1" x14ac:dyDescent="0.2">
      <c r="A43" s="5"/>
      <c r="B43" s="13">
        <v>39</v>
      </c>
      <c r="C43" s="14">
        <v>8.4740000000000002</v>
      </c>
      <c r="D43" s="14">
        <v>10.935</v>
      </c>
      <c r="E43" s="14">
        <v>10.057</v>
      </c>
      <c r="F43" s="14">
        <v>10.699</v>
      </c>
      <c r="G43" s="14">
        <v>10.888</v>
      </c>
      <c r="H43" s="14">
        <v>5.7910000000000004</v>
      </c>
      <c r="I43" s="14">
        <v>10.122</v>
      </c>
      <c r="J43" s="46">
        <v>8.4760000000000009</v>
      </c>
      <c r="K43" s="8"/>
      <c r="L43" s="19">
        <f t="shared" si="21"/>
        <v>306.01599999999991</v>
      </c>
      <c r="M43" s="20">
        <f t="shared" si="22"/>
        <v>311.41499999999991</v>
      </c>
      <c r="N43" s="20">
        <f t="shared" si="23"/>
        <v>334.68099999999993</v>
      </c>
      <c r="O43" s="20">
        <f t="shared" si="24"/>
        <v>324.03300000000002</v>
      </c>
      <c r="P43" s="20">
        <f t="shared" si="19"/>
        <v>300.39099999999991</v>
      </c>
      <c r="Q43" s="20">
        <f t="shared" si="9"/>
        <v>308.41500000000002</v>
      </c>
      <c r="R43" s="20">
        <f t="shared" si="10"/>
        <v>345.62900000000002</v>
      </c>
      <c r="S43" s="43">
        <f t="shared" si="11"/>
        <v>324.30599999999998</v>
      </c>
      <c r="T43" s="9"/>
      <c r="U43" s="23">
        <f t="shared" si="12"/>
        <v>2</v>
      </c>
      <c r="V43" s="24">
        <f t="shared" si="13"/>
        <v>4</v>
      </c>
      <c r="W43" s="24">
        <f t="shared" si="14"/>
        <v>7</v>
      </c>
      <c r="X43" s="24">
        <f t="shared" si="15"/>
        <v>5</v>
      </c>
      <c r="Y43" s="24">
        <f t="shared" si="16"/>
        <v>1</v>
      </c>
      <c r="Z43" s="24">
        <f t="shared" si="17"/>
        <v>3</v>
      </c>
      <c r="AA43" s="24">
        <f t="shared" si="18"/>
        <v>8</v>
      </c>
      <c r="AB43" s="41">
        <f t="shared" si="20"/>
        <v>6</v>
      </c>
      <c r="AC43" s="3"/>
      <c r="AD43" s="3"/>
      <c r="AE43" s="3"/>
      <c r="AF43" s="3"/>
      <c r="AG43" s="3"/>
      <c r="AH43" s="3"/>
      <c r="AI43" s="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1.95" customHeight="1" x14ac:dyDescent="0.2">
      <c r="A44" s="5"/>
      <c r="B44" s="13">
        <v>40</v>
      </c>
      <c r="C44" s="14">
        <v>7.4269999999999996</v>
      </c>
      <c r="D44" s="14">
        <v>10.843</v>
      </c>
      <c r="E44" s="14">
        <v>5.1749999999999998</v>
      </c>
      <c r="F44" s="14">
        <v>6.3090000000000002</v>
      </c>
      <c r="G44" s="14">
        <v>6.4690000000000003</v>
      </c>
      <c r="H44" s="14">
        <v>5.09</v>
      </c>
      <c r="I44" s="14">
        <v>5.49</v>
      </c>
      <c r="J44" s="46">
        <v>5.556</v>
      </c>
      <c r="K44" s="8"/>
      <c r="L44" s="19">
        <f t="shared" si="21"/>
        <v>313.44299999999993</v>
      </c>
      <c r="M44" s="20">
        <f t="shared" si="22"/>
        <v>322.25799999999992</v>
      </c>
      <c r="N44" s="20">
        <f t="shared" si="23"/>
        <v>339.85599999999994</v>
      </c>
      <c r="O44" s="20">
        <f t="shared" si="24"/>
        <v>330.34200000000004</v>
      </c>
      <c r="P44" s="20">
        <f t="shared" si="19"/>
        <v>306.8599999999999</v>
      </c>
      <c r="Q44" s="20">
        <f t="shared" si="9"/>
        <v>313.505</v>
      </c>
      <c r="R44" s="20">
        <f t="shared" si="10"/>
        <v>351.11900000000003</v>
      </c>
      <c r="S44" s="43">
        <f t="shared" si="11"/>
        <v>329.86199999999997</v>
      </c>
      <c r="T44" s="9"/>
      <c r="U44" s="23">
        <f t="shared" si="12"/>
        <v>2</v>
      </c>
      <c r="V44" s="24">
        <f t="shared" si="13"/>
        <v>4</v>
      </c>
      <c r="W44" s="24">
        <f t="shared" si="14"/>
        <v>7</v>
      </c>
      <c r="X44" s="24">
        <f t="shared" si="15"/>
        <v>6</v>
      </c>
      <c r="Y44" s="24">
        <f t="shared" si="16"/>
        <v>1</v>
      </c>
      <c r="Z44" s="24">
        <f t="shared" si="17"/>
        <v>3</v>
      </c>
      <c r="AA44" s="24">
        <f t="shared" si="18"/>
        <v>8</v>
      </c>
      <c r="AB44" s="41">
        <f t="shared" si="20"/>
        <v>5</v>
      </c>
      <c r="AC44" s="3"/>
      <c r="AD44" s="3"/>
      <c r="AE44" s="3"/>
      <c r="AF44" s="3"/>
      <c r="AG44" s="3"/>
      <c r="AH44" s="3"/>
      <c r="AI44" s="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21.95" customHeight="1" x14ac:dyDescent="0.2">
      <c r="A45" s="5"/>
      <c r="B45" s="13">
        <v>41</v>
      </c>
      <c r="C45" s="14">
        <v>15.598000000000001</v>
      </c>
      <c r="D45" s="14">
        <v>8.6739999999999995</v>
      </c>
      <c r="E45" s="14">
        <v>8.2780000000000005</v>
      </c>
      <c r="F45" s="14">
        <v>9.7899999999999991</v>
      </c>
      <c r="G45" s="14">
        <v>8.4740000000000002</v>
      </c>
      <c r="H45" s="14">
        <v>10.935</v>
      </c>
      <c r="I45" s="14">
        <v>10.057</v>
      </c>
      <c r="J45" s="46">
        <v>10.699</v>
      </c>
      <c r="K45" s="8"/>
      <c r="L45" s="19">
        <f t="shared" si="21"/>
        <v>329.04099999999994</v>
      </c>
      <c r="M45" s="20">
        <f t="shared" si="22"/>
        <v>330.9319999999999</v>
      </c>
      <c r="N45" s="20">
        <f t="shared" si="23"/>
        <v>348.13399999999996</v>
      </c>
      <c r="O45" s="20">
        <f t="shared" si="24"/>
        <v>340.13200000000006</v>
      </c>
      <c r="P45" s="20">
        <f t="shared" si="19"/>
        <v>315.33399999999989</v>
      </c>
      <c r="Q45" s="20">
        <f t="shared" si="9"/>
        <v>324.44</v>
      </c>
      <c r="R45" s="20">
        <f t="shared" si="10"/>
        <v>361.17600000000004</v>
      </c>
      <c r="S45" s="43">
        <f t="shared" si="11"/>
        <v>340.56099999999998</v>
      </c>
      <c r="T45" s="9"/>
      <c r="U45" s="23">
        <f t="shared" si="12"/>
        <v>3</v>
      </c>
      <c r="V45" s="24">
        <f t="shared" si="13"/>
        <v>4</v>
      </c>
      <c r="W45" s="24">
        <f t="shared" si="14"/>
        <v>7</v>
      </c>
      <c r="X45" s="24">
        <f t="shared" si="15"/>
        <v>5</v>
      </c>
      <c r="Y45" s="24">
        <f t="shared" si="16"/>
        <v>1</v>
      </c>
      <c r="Z45" s="24">
        <f t="shared" si="17"/>
        <v>2</v>
      </c>
      <c r="AA45" s="24">
        <f t="shared" si="18"/>
        <v>8</v>
      </c>
      <c r="AB45" s="41">
        <f t="shared" si="20"/>
        <v>6</v>
      </c>
      <c r="AC45" s="3"/>
      <c r="AD45" s="3"/>
      <c r="AE45" s="3"/>
      <c r="AF45" s="3"/>
      <c r="AG45" s="3"/>
      <c r="AH45" s="3"/>
      <c r="AI45" s="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21.95" customHeight="1" x14ac:dyDescent="0.2">
      <c r="A46" s="5"/>
      <c r="B46" s="13">
        <v>42</v>
      </c>
      <c r="C46" s="14">
        <v>5.2530000000000001</v>
      </c>
      <c r="D46" s="14">
        <v>8.41</v>
      </c>
      <c r="E46" s="14">
        <v>7.8490000000000002</v>
      </c>
      <c r="F46" s="14">
        <v>6.8780000000000001</v>
      </c>
      <c r="G46" s="14">
        <v>7.4269999999999996</v>
      </c>
      <c r="H46" s="14">
        <v>10.843</v>
      </c>
      <c r="I46" s="14">
        <v>5.1749999999999998</v>
      </c>
      <c r="J46" s="46">
        <v>6.3090000000000002</v>
      </c>
      <c r="K46" s="8"/>
      <c r="L46" s="19">
        <f t="shared" si="21"/>
        <v>334.29399999999993</v>
      </c>
      <c r="M46" s="20">
        <f t="shared" si="22"/>
        <v>339.34199999999993</v>
      </c>
      <c r="N46" s="20">
        <f t="shared" si="23"/>
        <v>355.98299999999995</v>
      </c>
      <c r="O46" s="20">
        <f t="shared" si="24"/>
        <v>347.01000000000005</v>
      </c>
      <c r="P46" s="20">
        <f t="shared" si="19"/>
        <v>322.76099999999991</v>
      </c>
      <c r="Q46" s="20">
        <f t="shared" si="9"/>
        <v>335.28300000000002</v>
      </c>
      <c r="R46" s="20">
        <f t="shared" si="10"/>
        <v>366.35100000000006</v>
      </c>
      <c r="S46" s="43">
        <f t="shared" si="11"/>
        <v>346.87</v>
      </c>
      <c r="T46" s="9"/>
      <c r="U46" s="23">
        <f t="shared" si="12"/>
        <v>2</v>
      </c>
      <c r="V46" s="24">
        <f t="shared" si="13"/>
        <v>4</v>
      </c>
      <c r="W46" s="24">
        <f t="shared" si="14"/>
        <v>7</v>
      </c>
      <c r="X46" s="24">
        <f t="shared" si="15"/>
        <v>6</v>
      </c>
      <c r="Y46" s="24">
        <f t="shared" si="16"/>
        <v>1</v>
      </c>
      <c r="Z46" s="24">
        <f t="shared" si="17"/>
        <v>3</v>
      </c>
      <c r="AA46" s="24">
        <f t="shared" si="18"/>
        <v>8</v>
      </c>
      <c r="AB46" s="41">
        <f t="shared" si="20"/>
        <v>5</v>
      </c>
      <c r="AC46" s="3"/>
      <c r="AD46" s="3"/>
      <c r="AE46" s="3"/>
      <c r="AF46" s="3"/>
      <c r="AG46" s="3"/>
      <c r="AH46" s="3"/>
      <c r="AI46" s="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21.95" customHeight="1" x14ac:dyDescent="0.2">
      <c r="A47" s="5"/>
      <c r="B47" s="13">
        <v>43</v>
      </c>
      <c r="C47" s="14">
        <v>6.4859999999999998</v>
      </c>
      <c r="D47" s="14">
        <v>5.5069999999999997</v>
      </c>
      <c r="E47" s="14">
        <v>5.6769999999999996</v>
      </c>
      <c r="F47" s="14">
        <v>9.3490000000000002</v>
      </c>
      <c r="G47" s="14">
        <v>9.5820000000000007</v>
      </c>
      <c r="H47" s="14">
        <v>9.3219999999999992</v>
      </c>
      <c r="I47" s="14">
        <v>10.555</v>
      </c>
      <c r="J47" s="46">
        <v>10.101000000000001</v>
      </c>
      <c r="K47" s="8"/>
      <c r="L47" s="19">
        <f t="shared" si="21"/>
        <v>340.77999999999992</v>
      </c>
      <c r="M47" s="20">
        <f t="shared" si="22"/>
        <v>344.84899999999993</v>
      </c>
      <c r="N47" s="20">
        <f t="shared" si="23"/>
        <v>361.65999999999997</v>
      </c>
      <c r="O47" s="20">
        <f t="shared" si="24"/>
        <v>356.35900000000004</v>
      </c>
      <c r="P47" s="20">
        <f t="shared" si="19"/>
        <v>332.3429999999999</v>
      </c>
      <c r="Q47" s="20">
        <f t="shared" si="9"/>
        <v>344.60500000000002</v>
      </c>
      <c r="R47" s="20">
        <f t="shared" si="10"/>
        <v>376.90600000000006</v>
      </c>
      <c r="S47" s="43">
        <f t="shared" si="11"/>
        <v>356.971</v>
      </c>
      <c r="T47" s="9"/>
      <c r="U47" s="23">
        <f t="shared" si="12"/>
        <v>2</v>
      </c>
      <c r="V47" s="24">
        <f t="shared" si="13"/>
        <v>4</v>
      </c>
      <c r="W47" s="24">
        <f t="shared" si="14"/>
        <v>7</v>
      </c>
      <c r="X47" s="24">
        <f t="shared" si="15"/>
        <v>5</v>
      </c>
      <c r="Y47" s="24">
        <f t="shared" si="16"/>
        <v>1</v>
      </c>
      <c r="Z47" s="24">
        <f t="shared" si="17"/>
        <v>3</v>
      </c>
      <c r="AA47" s="24">
        <f t="shared" si="18"/>
        <v>8</v>
      </c>
      <c r="AB47" s="41">
        <f t="shared" si="20"/>
        <v>6</v>
      </c>
      <c r="AC47" s="3"/>
      <c r="AD47" s="3"/>
      <c r="AE47" s="3"/>
      <c r="AF47" s="3"/>
      <c r="AG47" s="3"/>
      <c r="AH47" s="3"/>
      <c r="AI47" s="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1.95" customHeight="1" x14ac:dyDescent="0.2">
      <c r="A48" s="5"/>
      <c r="B48" s="13">
        <v>44</v>
      </c>
      <c r="C48" s="14">
        <v>8.3190000000000008</v>
      </c>
      <c r="D48" s="14">
        <v>10.637</v>
      </c>
      <c r="E48" s="14">
        <v>5.5750000000000002</v>
      </c>
      <c r="F48" s="14">
        <v>6.1180000000000003</v>
      </c>
      <c r="G48" s="14">
        <v>9.734</v>
      </c>
      <c r="H48" s="14">
        <v>9.6</v>
      </c>
      <c r="I48" s="14">
        <v>10.000999999999999</v>
      </c>
      <c r="J48" s="46">
        <v>10.005000000000001</v>
      </c>
      <c r="K48" s="8"/>
      <c r="L48" s="19">
        <f t="shared" si="21"/>
        <v>349.09899999999993</v>
      </c>
      <c r="M48" s="20">
        <f t="shared" si="22"/>
        <v>355.48599999999993</v>
      </c>
      <c r="N48" s="20">
        <f t="shared" si="23"/>
        <v>367.23499999999996</v>
      </c>
      <c r="O48" s="20">
        <f t="shared" si="24"/>
        <v>362.47700000000003</v>
      </c>
      <c r="P48" s="20">
        <f t="shared" si="19"/>
        <v>342.07699999999988</v>
      </c>
      <c r="Q48" s="20">
        <f t="shared" si="9"/>
        <v>354.20500000000004</v>
      </c>
      <c r="R48" s="20">
        <f t="shared" si="10"/>
        <v>386.90700000000004</v>
      </c>
      <c r="S48" s="43">
        <f t="shared" si="11"/>
        <v>366.976</v>
      </c>
      <c r="T48" s="9"/>
      <c r="U48" s="23">
        <f t="shared" si="12"/>
        <v>2</v>
      </c>
      <c r="V48" s="24">
        <f t="shared" si="13"/>
        <v>4</v>
      </c>
      <c r="W48" s="24">
        <f t="shared" si="14"/>
        <v>7</v>
      </c>
      <c r="X48" s="24">
        <f t="shared" si="15"/>
        <v>5</v>
      </c>
      <c r="Y48" s="24">
        <f t="shared" si="16"/>
        <v>1</v>
      </c>
      <c r="Z48" s="24">
        <f t="shared" si="17"/>
        <v>3</v>
      </c>
      <c r="AA48" s="24">
        <f t="shared" si="18"/>
        <v>8</v>
      </c>
      <c r="AB48" s="41">
        <f t="shared" si="20"/>
        <v>6</v>
      </c>
      <c r="AC48" s="3"/>
      <c r="AD48" s="3"/>
      <c r="AE48" s="3"/>
      <c r="AF48" s="3"/>
      <c r="AG48" s="3"/>
      <c r="AH48" s="3"/>
      <c r="AI48" s="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21.95" customHeight="1" x14ac:dyDescent="0.2">
      <c r="A49" s="5"/>
      <c r="B49" s="13">
        <v>45</v>
      </c>
      <c r="C49" s="14">
        <v>9.5299999999999994</v>
      </c>
      <c r="D49" s="14">
        <v>9.5860000000000003</v>
      </c>
      <c r="E49" s="14">
        <v>9.5289999999999999</v>
      </c>
      <c r="F49" s="14">
        <v>11.071</v>
      </c>
      <c r="G49" s="14">
        <v>9.6549999999999994</v>
      </c>
      <c r="H49" s="14">
        <v>9.9440000000000008</v>
      </c>
      <c r="I49" s="14">
        <v>10.201000000000001</v>
      </c>
      <c r="J49" s="46">
        <v>10.238</v>
      </c>
      <c r="K49" s="8"/>
      <c r="L49" s="19">
        <f t="shared" si="21"/>
        <v>358.62899999999991</v>
      </c>
      <c r="M49" s="20">
        <f t="shared" si="22"/>
        <v>365.07199999999995</v>
      </c>
      <c r="N49" s="20">
        <f t="shared" si="23"/>
        <v>376.76399999999995</v>
      </c>
      <c r="O49" s="20">
        <f t="shared" si="24"/>
        <v>373.54800000000006</v>
      </c>
      <c r="P49" s="20">
        <f t="shared" si="19"/>
        <v>351.73199999999986</v>
      </c>
      <c r="Q49" s="20">
        <f t="shared" si="9"/>
        <v>364.14900000000006</v>
      </c>
      <c r="R49" s="20">
        <f t="shared" si="10"/>
        <v>397.10800000000006</v>
      </c>
      <c r="S49" s="43">
        <f t="shared" si="11"/>
        <v>377.214</v>
      </c>
      <c r="T49" s="9"/>
      <c r="U49" s="23">
        <f t="shared" si="12"/>
        <v>2</v>
      </c>
      <c r="V49" s="24">
        <f t="shared" si="13"/>
        <v>4</v>
      </c>
      <c r="W49" s="24">
        <f t="shared" si="14"/>
        <v>6</v>
      </c>
      <c r="X49" s="24">
        <f t="shared" si="15"/>
        <v>5</v>
      </c>
      <c r="Y49" s="24">
        <f t="shared" si="16"/>
        <v>1</v>
      </c>
      <c r="Z49" s="24">
        <f t="shared" si="17"/>
        <v>3</v>
      </c>
      <c r="AA49" s="24">
        <f t="shared" si="18"/>
        <v>8</v>
      </c>
      <c r="AB49" s="41">
        <f t="shared" si="20"/>
        <v>7</v>
      </c>
      <c r="AC49" s="3"/>
      <c r="AD49" s="3"/>
      <c r="AE49" s="3"/>
      <c r="AF49" s="3"/>
      <c r="AG49" s="3"/>
      <c r="AH49" s="3"/>
      <c r="AI49" s="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1.95" customHeight="1" x14ac:dyDescent="0.2">
      <c r="A50" s="5"/>
      <c r="B50" s="13">
        <v>46</v>
      </c>
      <c r="C50" s="14">
        <v>10.608000000000001</v>
      </c>
      <c r="D50" s="14">
        <v>9.7769999999999992</v>
      </c>
      <c r="E50" s="14">
        <v>10.571999999999999</v>
      </c>
      <c r="F50" s="14">
        <v>7.992</v>
      </c>
      <c r="G50" s="14">
        <v>9.84</v>
      </c>
      <c r="H50" s="14">
        <v>8.4169999999999998</v>
      </c>
      <c r="I50" s="14">
        <v>10.478999999999999</v>
      </c>
      <c r="J50" s="46">
        <v>10.08</v>
      </c>
      <c r="K50" s="8"/>
      <c r="L50" s="19">
        <f t="shared" si="21"/>
        <v>369.23699999999991</v>
      </c>
      <c r="M50" s="20">
        <f t="shared" si="22"/>
        <v>374.84899999999993</v>
      </c>
      <c r="N50" s="20">
        <f t="shared" si="23"/>
        <v>387.33599999999996</v>
      </c>
      <c r="O50" s="20">
        <f t="shared" si="24"/>
        <v>381.54000000000008</v>
      </c>
      <c r="P50" s="20">
        <f t="shared" si="19"/>
        <v>361.57199999999983</v>
      </c>
      <c r="Q50" s="20">
        <f t="shared" si="9"/>
        <v>372.56600000000003</v>
      </c>
      <c r="R50" s="20">
        <f t="shared" si="10"/>
        <v>407.58700000000005</v>
      </c>
      <c r="S50" s="43">
        <f t="shared" si="11"/>
        <v>387.29399999999998</v>
      </c>
      <c r="T50" s="9"/>
      <c r="U50" s="23">
        <f t="shared" si="12"/>
        <v>2</v>
      </c>
      <c r="V50" s="24">
        <f t="shared" si="13"/>
        <v>4</v>
      </c>
      <c r="W50" s="24">
        <f t="shared" si="14"/>
        <v>7</v>
      </c>
      <c r="X50" s="24">
        <f t="shared" si="15"/>
        <v>5</v>
      </c>
      <c r="Y50" s="24">
        <f t="shared" si="16"/>
        <v>1</v>
      </c>
      <c r="Z50" s="24">
        <f t="shared" si="17"/>
        <v>3</v>
      </c>
      <c r="AA50" s="24">
        <f t="shared" si="18"/>
        <v>8</v>
      </c>
      <c r="AB50" s="41">
        <f t="shared" si="20"/>
        <v>6</v>
      </c>
      <c r="AC50" s="3"/>
      <c r="AD50" s="3"/>
      <c r="AE50" s="3"/>
      <c r="AF50" s="3"/>
      <c r="AG50" s="3"/>
      <c r="AH50" s="3"/>
      <c r="AI50" s="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21.95" customHeight="1" x14ac:dyDescent="0.2">
      <c r="A51" s="5"/>
      <c r="B51" s="13">
        <v>47</v>
      </c>
      <c r="C51" s="14">
        <v>5.8689999999999998</v>
      </c>
      <c r="D51" s="14">
        <v>7.569</v>
      </c>
      <c r="E51" s="14">
        <v>7.7329999999999997</v>
      </c>
      <c r="F51" s="14">
        <v>5.26</v>
      </c>
      <c r="G51" s="14">
        <v>8.0660000000000007</v>
      </c>
      <c r="H51" s="14">
        <v>9.3369999999999997</v>
      </c>
      <c r="I51" s="14">
        <v>9.2409999999999997</v>
      </c>
      <c r="J51" s="46">
        <v>7.7750000000000004</v>
      </c>
      <c r="K51" s="8"/>
      <c r="L51" s="19">
        <f t="shared" si="21"/>
        <v>375.10599999999988</v>
      </c>
      <c r="M51" s="20">
        <f t="shared" si="22"/>
        <v>382.41799999999995</v>
      </c>
      <c r="N51" s="20">
        <f t="shared" si="23"/>
        <v>395.06899999999996</v>
      </c>
      <c r="O51" s="20">
        <f t="shared" si="24"/>
        <v>386.80000000000007</v>
      </c>
      <c r="P51" s="20">
        <f t="shared" si="19"/>
        <v>369.63799999999981</v>
      </c>
      <c r="Q51" s="20">
        <f t="shared" si="9"/>
        <v>381.90300000000002</v>
      </c>
      <c r="R51" s="20">
        <f t="shared" si="10"/>
        <v>416.82800000000003</v>
      </c>
      <c r="S51" s="43">
        <f t="shared" si="11"/>
        <v>395.06899999999996</v>
      </c>
      <c r="T51" s="9"/>
      <c r="U51" s="23">
        <f t="shared" si="12"/>
        <v>2</v>
      </c>
      <c r="V51" s="24">
        <f t="shared" si="13"/>
        <v>4</v>
      </c>
      <c r="W51" s="24">
        <f t="shared" si="14"/>
        <v>6</v>
      </c>
      <c r="X51" s="24">
        <f t="shared" si="15"/>
        <v>5</v>
      </c>
      <c r="Y51" s="24">
        <f t="shared" si="16"/>
        <v>1</v>
      </c>
      <c r="Z51" s="24">
        <f t="shared" si="17"/>
        <v>3</v>
      </c>
      <c r="AA51" s="24">
        <f t="shared" si="18"/>
        <v>8</v>
      </c>
      <c r="AB51" s="41">
        <f t="shared" si="20"/>
        <v>6</v>
      </c>
      <c r="AC51" s="3"/>
      <c r="AD51" s="3"/>
      <c r="AE51" s="3"/>
      <c r="AF51" s="3"/>
      <c r="AG51" s="3"/>
      <c r="AH51" s="3"/>
      <c r="AI51" s="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21.95" customHeight="1" x14ac:dyDescent="0.2">
      <c r="A52" s="5"/>
      <c r="B52" s="13">
        <v>48</v>
      </c>
      <c r="C52" s="14">
        <v>5.0179999999999998</v>
      </c>
      <c r="D52" s="14">
        <v>9</v>
      </c>
      <c r="E52" s="14">
        <v>10.147</v>
      </c>
      <c r="F52" s="14">
        <v>5.3339999999999996</v>
      </c>
      <c r="G52" s="14">
        <v>7.0990000000000002</v>
      </c>
      <c r="H52" s="14">
        <v>5.4889999999999999</v>
      </c>
      <c r="I52" s="14">
        <v>7.08</v>
      </c>
      <c r="J52" s="46">
        <v>10.263</v>
      </c>
      <c r="K52" s="8"/>
      <c r="L52" s="19">
        <f t="shared" si="21"/>
        <v>380.12399999999985</v>
      </c>
      <c r="M52" s="20">
        <f t="shared" si="22"/>
        <v>391.41799999999995</v>
      </c>
      <c r="N52" s="20">
        <f t="shared" si="23"/>
        <v>405.21599999999995</v>
      </c>
      <c r="O52" s="20">
        <f t="shared" si="24"/>
        <v>392.13400000000007</v>
      </c>
      <c r="P52" s="20">
        <f t="shared" si="19"/>
        <v>376.7369999999998</v>
      </c>
      <c r="Q52" s="20">
        <f t="shared" si="9"/>
        <v>387.392</v>
      </c>
      <c r="R52" s="20">
        <f t="shared" si="10"/>
        <v>423.90800000000002</v>
      </c>
      <c r="S52" s="43">
        <f t="shared" si="11"/>
        <v>405.33199999999994</v>
      </c>
      <c r="T52" s="9"/>
      <c r="U52" s="23">
        <f t="shared" si="12"/>
        <v>2</v>
      </c>
      <c r="V52" s="24">
        <f t="shared" si="13"/>
        <v>4</v>
      </c>
      <c r="W52" s="24">
        <f t="shared" si="14"/>
        <v>6</v>
      </c>
      <c r="X52" s="24">
        <f t="shared" si="15"/>
        <v>5</v>
      </c>
      <c r="Y52" s="24">
        <f t="shared" si="16"/>
        <v>1</v>
      </c>
      <c r="Z52" s="24">
        <f t="shared" si="17"/>
        <v>3</v>
      </c>
      <c r="AA52" s="24">
        <f t="shared" si="18"/>
        <v>8</v>
      </c>
      <c r="AB52" s="41">
        <f t="shared" si="20"/>
        <v>7</v>
      </c>
      <c r="AC52" s="3"/>
      <c r="AD52" s="3"/>
      <c r="AE52" s="3"/>
      <c r="AF52" s="3"/>
      <c r="AG52" s="3"/>
      <c r="AH52" s="3"/>
      <c r="AI52" s="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21.95" customHeight="1" x14ac:dyDescent="0.2">
      <c r="A53" s="5"/>
      <c r="B53" s="13">
        <v>49</v>
      </c>
      <c r="C53" s="14">
        <v>9.84</v>
      </c>
      <c r="D53" s="14">
        <v>11</v>
      </c>
      <c r="E53" s="14">
        <v>10.478999999999999</v>
      </c>
      <c r="F53" s="14">
        <v>10.08</v>
      </c>
      <c r="G53" s="14">
        <v>5.4169999999999998</v>
      </c>
      <c r="H53" s="14">
        <v>5.5650000000000004</v>
      </c>
      <c r="I53" s="14">
        <v>6.2779999999999996</v>
      </c>
      <c r="J53" s="46">
        <v>10.077999999999999</v>
      </c>
      <c r="K53" s="8"/>
      <c r="L53" s="19">
        <f t="shared" si="21"/>
        <v>389.96399999999983</v>
      </c>
      <c r="M53" s="20">
        <f t="shared" si="22"/>
        <v>402.41799999999995</v>
      </c>
      <c r="N53" s="20">
        <f t="shared" si="23"/>
        <v>415.69499999999994</v>
      </c>
      <c r="O53" s="20">
        <f t="shared" si="24"/>
        <v>402.21400000000006</v>
      </c>
      <c r="P53" s="20">
        <f t="shared" si="19"/>
        <v>382.15399999999977</v>
      </c>
      <c r="Q53" s="20">
        <f t="shared" si="9"/>
        <v>392.95699999999999</v>
      </c>
      <c r="R53" s="20">
        <f t="shared" si="10"/>
        <v>430.18600000000004</v>
      </c>
      <c r="S53" s="43">
        <f t="shared" si="11"/>
        <v>415.40999999999991</v>
      </c>
      <c r="T53" s="9"/>
      <c r="U53" s="23">
        <f t="shared" si="12"/>
        <v>2</v>
      </c>
      <c r="V53" s="24">
        <f t="shared" si="13"/>
        <v>5</v>
      </c>
      <c r="W53" s="24">
        <f t="shared" si="14"/>
        <v>7</v>
      </c>
      <c r="X53" s="24">
        <f t="shared" si="15"/>
        <v>4</v>
      </c>
      <c r="Y53" s="24">
        <f t="shared" si="16"/>
        <v>1</v>
      </c>
      <c r="Z53" s="24">
        <f t="shared" si="17"/>
        <v>3</v>
      </c>
      <c r="AA53" s="24">
        <f t="shared" si="18"/>
        <v>8</v>
      </c>
      <c r="AB53" s="41">
        <f t="shared" si="20"/>
        <v>6</v>
      </c>
      <c r="AC53" s="3"/>
      <c r="AD53" s="3"/>
      <c r="AE53" s="3"/>
      <c r="AF53" s="3"/>
      <c r="AG53" s="3"/>
      <c r="AH53" s="3"/>
      <c r="AI53" s="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21.95" customHeight="1" x14ac:dyDescent="0.2">
      <c r="A54" s="5"/>
      <c r="B54" s="13">
        <v>50</v>
      </c>
      <c r="C54" s="14">
        <v>8.0660000000000007</v>
      </c>
      <c r="D54" s="14">
        <v>9.3369999999999997</v>
      </c>
      <c r="E54" s="14">
        <v>9.2409999999999997</v>
      </c>
      <c r="F54" s="14">
        <v>5.55</v>
      </c>
      <c r="G54" s="14">
        <v>6.1929999999999996</v>
      </c>
      <c r="H54" s="14">
        <v>6.4320000000000004</v>
      </c>
      <c r="I54" s="14">
        <v>9.9049999999999994</v>
      </c>
      <c r="J54" s="46">
        <v>6.2290000000000001</v>
      </c>
      <c r="K54" s="8"/>
      <c r="L54" s="19">
        <f t="shared" si="21"/>
        <v>398.0299999999998</v>
      </c>
      <c r="M54" s="20">
        <f t="shared" si="22"/>
        <v>411.75499999999994</v>
      </c>
      <c r="N54" s="20">
        <f t="shared" si="23"/>
        <v>424.93599999999992</v>
      </c>
      <c r="O54" s="20">
        <f t="shared" si="24"/>
        <v>407.76400000000007</v>
      </c>
      <c r="P54" s="20">
        <f t="shared" si="19"/>
        <v>388.34699999999975</v>
      </c>
      <c r="Q54" s="20">
        <f t="shared" si="9"/>
        <v>399.38900000000001</v>
      </c>
      <c r="R54" s="20">
        <f t="shared" si="10"/>
        <v>440.09100000000001</v>
      </c>
      <c r="S54" s="43">
        <f t="shared" si="11"/>
        <v>421.6389999999999</v>
      </c>
      <c r="T54" s="9"/>
      <c r="U54" s="23">
        <f t="shared" si="12"/>
        <v>2</v>
      </c>
      <c r="V54" s="24">
        <f t="shared" si="13"/>
        <v>5</v>
      </c>
      <c r="W54" s="24">
        <f t="shared" si="14"/>
        <v>7</v>
      </c>
      <c r="X54" s="24">
        <f t="shared" si="15"/>
        <v>4</v>
      </c>
      <c r="Y54" s="24">
        <f t="shared" si="16"/>
        <v>1</v>
      </c>
      <c r="Z54" s="24">
        <f t="shared" si="17"/>
        <v>3</v>
      </c>
      <c r="AA54" s="24">
        <f t="shared" si="18"/>
        <v>8</v>
      </c>
      <c r="AB54" s="41">
        <f t="shared" si="20"/>
        <v>6</v>
      </c>
      <c r="AC54" s="3"/>
      <c r="AD54" s="3"/>
      <c r="AE54" s="3"/>
      <c r="AF54" s="3"/>
      <c r="AG54" s="3"/>
      <c r="AH54" s="3"/>
      <c r="AI54" s="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21.95" customHeight="1" x14ac:dyDescent="0.2">
      <c r="A55" s="5"/>
      <c r="B55" s="13">
        <v>51</v>
      </c>
      <c r="C55" s="14">
        <v>7.0990000000000002</v>
      </c>
      <c r="D55" s="14">
        <v>5.4889999999999999</v>
      </c>
      <c r="E55" s="14">
        <v>33.518000000000001</v>
      </c>
      <c r="F55" s="14">
        <v>10.263</v>
      </c>
      <c r="G55" s="14">
        <v>8.0370000000000008</v>
      </c>
      <c r="H55" s="14">
        <v>9.8930000000000007</v>
      </c>
      <c r="I55" s="14">
        <v>9.7189999999999994</v>
      </c>
      <c r="J55" s="46">
        <v>6.431</v>
      </c>
      <c r="K55" s="8"/>
      <c r="L55" s="19">
        <f t="shared" si="21"/>
        <v>405.12899999999979</v>
      </c>
      <c r="M55" s="20">
        <f t="shared" si="22"/>
        <v>417.24399999999991</v>
      </c>
      <c r="N55" s="20">
        <f t="shared" si="23"/>
        <v>458.45399999999995</v>
      </c>
      <c r="O55" s="20">
        <f t="shared" si="24"/>
        <v>418.02700000000004</v>
      </c>
      <c r="P55" s="20">
        <f t="shared" si="19"/>
        <v>396.38399999999973</v>
      </c>
      <c r="Q55" s="20">
        <f t="shared" si="9"/>
        <v>409.28200000000004</v>
      </c>
      <c r="R55" s="20">
        <f t="shared" si="10"/>
        <v>449.81</v>
      </c>
      <c r="S55" s="43">
        <f t="shared" si="11"/>
        <v>428.06999999999988</v>
      </c>
      <c r="T55" s="9"/>
      <c r="U55" s="23">
        <f t="shared" si="12"/>
        <v>2</v>
      </c>
      <c r="V55" s="24">
        <f t="shared" si="13"/>
        <v>4</v>
      </c>
      <c r="W55" s="24">
        <f t="shared" si="14"/>
        <v>8</v>
      </c>
      <c r="X55" s="24">
        <f t="shared" si="15"/>
        <v>5</v>
      </c>
      <c r="Y55" s="24">
        <f t="shared" si="16"/>
        <v>1</v>
      </c>
      <c r="Z55" s="24">
        <f t="shared" si="17"/>
        <v>3</v>
      </c>
      <c r="AA55" s="24">
        <f t="shared" si="18"/>
        <v>7</v>
      </c>
      <c r="AB55" s="41">
        <f t="shared" si="20"/>
        <v>6</v>
      </c>
      <c r="AC55" s="3"/>
      <c r="AD55" s="3"/>
      <c r="AE55" s="3"/>
      <c r="AF55" s="3"/>
      <c r="AG55" s="3"/>
      <c r="AH55" s="3"/>
      <c r="AI55" s="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21.95" customHeight="1" x14ac:dyDescent="0.2">
      <c r="A56" s="5"/>
      <c r="B56" s="13">
        <v>52</v>
      </c>
      <c r="C56" s="14">
        <v>5.4169999999999998</v>
      </c>
      <c r="D56" s="14">
        <v>5.5650000000000004</v>
      </c>
      <c r="E56" s="14">
        <v>6.2779999999999996</v>
      </c>
      <c r="F56" s="14">
        <v>10.077999999999999</v>
      </c>
      <c r="G56" s="14">
        <v>6.54</v>
      </c>
      <c r="H56" s="14">
        <v>8.9930000000000003</v>
      </c>
      <c r="I56" s="14">
        <v>7.4660000000000002</v>
      </c>
      <c r="J56" s="46">
        <v>8.2720000000000002</v>
      </c>
      <c r="K56" s="8"/>
      <c r="L56" s="19">
        <f t="shared" si="21"/>
        <v>410.54599999999976</v>
      </c>
      <c r="M56" s="20">
        <f t="shared" si="22"/>
        <v>422.80899999999991</v>
      </c>
      <c r="N56" s="20">
        <f t="shared" si="23"/>
        <v>464.73199999999997</v>
      </c>
      <c r="O56" s="20">
        <f t="shared" si="24"/>
        <v>428.10500000000002</v>
      </c>
      <c r="P56" s="20">
        <f t="shared" si="19"/>
        <v>402.92399999999975</v>
      </c>
      <c r="Q56" s="20">
        <f t="shared" si="9"/>
        <v>418.27500000000003</v>
      </c>
      <c r="R56" s="20">
        <f t="shared" si="10"/>
        <v>457.27600000000001</v>
      </c>
      <c r="S56" s="43">
        <f t="shared" si="11"/>
        <v>436.34199999999987</v>
      </c>
      <c r="T56" s="9"/>
      <c r="U56" s="23">
        <f t="shared" si="12"/>
        <v>2</v>
      </c>
      <c r="V56" s="24">
        <f t="shared" si="13"/>
        <v>4</v>
      </c>
      <c r="W56" s="24">
        <f t="shared" si="14"/>
        <v>8</v>
      </c>
      <c r="X56" s="24">
        <f t="shared" si="15"/>
        <v>5</v>
      </c>
      <c r="Y56" s="24">
        <f t="shared" si="16"/>
        <v>1</v>
      </c>
      <c r="Z56" s="24">
        <f t="shared" si="17"/>
        <v>3</v>
      </c>
      <c r="AA56" s="24">
        <f t="shared" si="18"/>
        <v>7</v>
      </c>
      <c r="AB56" s="41">
        <f t="shared" si="20"/>
        <v>6</v>
      </c>
      <c r="AC56" s="3"/>
      <c r="AD56" s="3"/>
      <c r="AE56" s="3"/>
      <c r="AF56" s="3"/>
      <c r="AG56" s="3"/>
      <c r="AH56" s="3"/>
      <c r="AI56" s="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21.95" customHeight="1" x14ac:dyDescent="0.2">
      <c r="A57" s="5"/>
      <c r="B57" s="13">
        <v>53</v>
      </c>
      <c r="C57" s="14">
        <v>6.1929999999999996</v>
      </c>
      <c r="D57" s="14">
        <v>6.4320000000000004</v>
      </c>
      <c r="E57" s="14">
        <v>9.9049999999999994</v>
      </c>
      <c r="F57" s="14">
        <v>6.2290000000000001</v>
      </c>
      <c r="G57" s="14">
        <v>6.0179999999999998</v>
      </c>
      <c r="H57" s="14">
        <v>6.3929999999999998</v>
      </c>
      <c r="I57" s="14">
        <v>6.5049999999999999</v>
      </c>
      <c r="J57" s="46">
        <v>9.7569999999999997</v>
      </c>
      <c r="K57" s="8"/>
      <c r="L57" s="19">
        <f t="shared" si="21"/>
        <v>416.73899999999975</v>
      </c>
      <c r="M57" s="20">
        <f t="shared" si="22"/>
        <v>429.24099999999993</v>
      </c>
      <c r="N57" s="20">
        <f t="shared" si="23"/>
        <v>474.63699999999994</v>
      </c>
      <c r="O57" s="20">
        <f t="shared" si="24"/>
        <v>434.334</v>
      </c>
      <c r="P57" s="20">
        <f t="shared" si="19"/>
        <v>408.94199999999972</v>
      </c>
      <c r="Q57" s="20">
        <f t="shared" si="9"/>
        <v>424.66800000000001</v>
      </c>
      <c r="R57" s="20">
        <f t="shared" si="10"/>
        <v>463.78100000000001</v>
      </c>
      <c r="S57" s="43">
        <f t="shared" si="11"/>
        <v>446.09899999999988</v>
      </c>
      <c r="T57" s="9"/>
      <c r="U57" s="23">
        <f t="shared" si="12"/>
        <v>2</v>
      </c>
      <c r="V57" s="24">
        <f t="shared" si="13"/>
        <v>4</v>
      </c>
      <c r="W57" s="24">
        <f t="shared" si="14"/>
        <v>8</v>
      </c>
      <c r="X57" s="24">
        <f t="shared" si="15"/>
        <v>5</v>
      </c>
      <c r="Y57" s="24">
        <f t="shared" si="16"/>
        <v>1</v>
      </c>
      <c r="Z57" s="24">
        <f t="shared" si="17"/>
        <v>3</v>
      </c>
      <c r="AA57" s="24">
        <f t="shared" si="18"/>
        <v>7</v>
      </c>
      <c r="AB57" s="41">
        <f t="shared" si="20"/>
        <v>6</v>
      </c>
      <c r="AC57" s="3"/>
      <c r="AD57" s="3"/>
      <c r="AE57" s="3"/>
      <c r="AF57" s="3"/>
      <c r="AG57" s="3"/>
      <c r="AH57" s="3"/>
      <c r="AI57" s="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21.95" customHeight="1" x14ac:dyDescent="0.2">
      <c r="A58" s="5"/>
      <c r="B58" s="13">
        <v>54</v>
      </c>
      <c r="C58" s="14">
        <v>8.0370000000000008</v>
      </c>
      <c r="D58" s="14">
        <v>9.8930000000000007</v>
      </c>
      <c r="E58" s="14">
        <v>9.7189999999999994</v>
      </c>
      <c r="F58" s="14">
        <v>6.431</v>
      </c>
      <c r="G58" s="14">
        <v>7.4619999999999997</v>
      </c>
      <c r="H58" s="14">
        <v>8.9610000000000003</v>
      </c>
      <c r="I58" s="14">
        <v>10.093</v>
      </c>
      <c r="J58" s="46">
        <v>7.0670000000000002</v>
      </c>
      <c r="K58" s="8"/>
      <c r="L58" s="19">
        <f t="shared" si="21"/>
        <v>424.77599999999973</v>
      </c>
      <c r="M58" s="20">
        <f t="shared" si="22"/>
        <v>439.1339999999999</v>
      </c>
      <c r="N58" s="20">
        <f t="shared" si="23"/>
        <v>484.35599999999994</v>
      </c>
      <c r="O58" s="20">
        <f t="shared" si="24"/>
        <v>440.76499999999999</v>
      </c>
      <c r="P58" s="20">
        <f t="shared" si="19"/>
        <v>416.40399999999971</v>
      </c>
      <c r="Q58" s="20">
        <f t="shared" si="9"/>
        <v>433.62900000000002</v>
      </c>
      <c r="R58" s="20">
        <f t="shared" si="10"/>
        <v>473.87400000000002</v>
      </c>
      <c r="S58" s="43">
        <f t="shared" si="11"/>
        <v>453.16599999999988</v>
      </c>
      <c r="T58" s="9"/>
      <c r="U58" s="23">
        <f t="shared" si="12"/>
        <v>2</v>
      </c>
      <c r="V58" s="24">
        <f t="shared" si="13"/>
        <v>4</v>
      </c>
      <c r="W58" s="24">
        <f t="shared" si="14"/>
        <v>8</v>
      </c>
      <c r="X58" s="24">
        <f t="shared" si="15"/>
        <v>5</v>
      </c>
      <c r="Y58" s="24">
        <f t="shared" si="16"/>
        <v>1</v>
      </c>
      <c r="Z58" s="24">
        <f t="shared" si="17"/>
        <v>3</v>
      </c>
      <c r="AA58" s="24">
        <f t="shared" si="18"/>
        <v>7</v>
      </c>
      <c r="AB58" s="41">
        <f t="shared" si="20"/>
        <v>6</v>
      </c>
      <c r="AC58" s="3"/>
      <c r="AD58" s="3"/>
      <c r="AE58" s="3"/>
      <c r="AF58" s="3"/>
      <c r="AG58" s="3"/>
      <c r="AH58" s="3"/>
      <c r="AI58" s="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21.95" customHeight="1" x14ac:dyDescent="0.2">
      <c r="A59" s="5"/>
      <c r="B59" s="13">
        <v>55</v>
      </c>
      <c r="C59" s="14">
        <v>6.54</v>
      </c>
      <c r="D59" s="14">
        <v>8.9930000000000003</v>
      </c>
      <c r="E59" s="14">
        <v>7.4660000000000002</v>
      </c>
      <c r="F59" s="14">
        <v>8.2720000000000002</v>
      </c>
      <c r="G59" s="14">
        <v>10.888</v>
      </c>
      <c r="H59" s="14">
        <v>5.7910000000000004</v>
      </c>
      <c r="I59" s="14">
        <v>10.122</v>
      </c>
      <c r="J59" s="46">
        <v>8.4760000000000009</v>
      </c>
      <c r="K59" s="8"/>
      <c r="L59" s="19">
        <f t="shared" si="21"/>
        <v>431.31599999999975</v>
      </c>
      <c r="M59" s="20">
        <f t="shared" si="22"/>
        <v>448.1269999999999</v>
      </c>
      <c r="N59" s="20">
        <f t="shared" si="23"/>
        <v>491.82199999999995</v>
      </c>
      <c r="O59" s="20">
        <f t="shared" si="24"/>
        <v>449.03699999999998</v>
      </c>
      <c r="P59" s="20">
        <f t="shared" si="19"/>
        <v>427.29199999999969</v>
      </c>
      <c r="Q59" s="20">
        <f t="shared" si="9"/>
        <v>439.42</v>
      </c>
      <c r="R59" s="20">
        <f t="shared" si="10"/>
        <v>483.99600000000004</v>
      </c>
      <c r="S59" s="43">
        <f t="shared" si="11"/>
        <v>461.64199999999988</v>
      </c>
      <c r="T59" s="9"/>
      <c r="U59" s="23">
        <f t="shared" si="12"/>
        <v>2</v>
      </c>
      <c r="V59" s="24">
        <f t="shared" si="13"/>
        <v>4</v>
      </c>
      <c r="W59" s="24">
        <f t="shared" si="14"/>
        <v>8</v>
      </c>
      <c r="X59" s="24">
        <f t="shared" si="15"/>
        <v>5</v>
      </c>
      <c r="Y59" s="24">
        <f t="shared" si="16"/>
        <v>1</v>
      </c>
      <c r="Z59" s="24">
        <f t="shared" si="17"/>
        <v>3</v>
      </c>
      <c r="AA59" s="24">
        <f t="shared" si="18"/>
        <v>7</v>
      </c>
      <c r="AB59" s="41">
        <f t="shared" si="20"/>
        <v>6</v>
      </c>
      <c r="AC59" s="3"/>
      <c r="AD59" s="3"/>
      <c r="AE59" s="3"/>
      <c r="AF59" s="3"/>
      <c r="AG59" s="3"/>
      <c r="AH59" s="3"/>
      <c r="AI59" s="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21.95" customHeight="1" x14ac:dyDescent="0.2">
      <c r="A60" s="5"/>
      <c r="B60" s="13">
        <v>56</v>
      </c>
      <c r="C60" s="14">
        <v>6.0179999999999998</v>
      </c>
      <c r="D60" s="14">
        <v>6.3929999999999998</v>
      </c>
      <c r="E60" s="14">
        <v>6.5049999999999999</v>
      </c>
      <c r="F60" s="14">
        <v>9.7569999999999997</v>
      </c>
      <c r="G60" s="14">
        <v>6.4690000000000003</v>
      </c>
      <c r="H60" s="14">
        <v>5.09</v>
      </c>
      <c r="I60" s="14">
        <v>5.49</v>
      </c>
      <c r="J60" s="46">
        <v>5.556</v>
      </c>
      <c r="K60" s="8"/>
      <c r="L60" s="19">
        <f t="shared" si="21"/>
        <v>437.33399999999972</v>
      </c>
      <c r="M60" s="20">
        <f t="shared" si="22"/>
        <v>454.51999999999987</v>
      </c>
      <c r="N60" s="20">
        <f t="shared" si="23"/>
        <v>498.32699999999994</v>
      </c>
      <c r="O60" s="20">
        <f t="shared" si="24"/>
        <v>458.79399999999998</v>
      </c>
      <c r="P60" s="20">
        <f t="shared" si="19"/>
        <v>433.76099999999968</v>
      </c>
      <c r="Q60" s="20">
        <f t="shared" si="9"/>
        <v>444.51</v>
      </c>
      <c r="R60" s="20">
        <f t="shared" si="10"/>
        <v>489.48600000000005</v>
      </c>
      <c r="S60" s="43">
        <f t="shared" si="11"/>
        <v>467.19799999999987</v>
      </c>
      <c r="T60" s="9"/>
      <c r="U60" s="23">
        <f t="shared" si="12"/>
        <v>2</v>
      </c>
      <c r="V60" s="24">
        <f t="shared" si="13"/>
        <v>4</v>
      </c>
      <c r="W60" s="24">
        <f t="shared" si="14"/>
        <v>8</v>
      </c>
      <c r="X60" s="24">
        <f t="shared" si="15"/>
        <v>5</v>
      </c>
      <c r="Y60" s="24">
        <f t="shared" si="16"/>
        <v>1</v>
      </c>
      <c r="Z60" s="24">
        <f t="shared" si="17"/>
        <v>3</v>
      </c>
      <c r="AA60" s="24">
        <f t="shared" si="18"/>
        <v>7</v>
      </c>
      <c r="AB60" s="41">
        <f t="shared" si="20"/>
        <v>6</v>
      </c>
      <c r="AC60" s="3"/>
      <c r="AD60" s="3"/>
      <c r="AE60" s="3"/>
      <c r="AF60" s="3"/>
      <c r="AG60" s="3"/>
      <c r="AH60" s="3"/>
      <c r="AI60" s="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21.95" customHeight="1" x14ac:dyDescent="0.2">
      <c r="A61" s="5"/>
      <c r="B61" s="13">
        <v>57</v>
      </c>
      <c r="C61" s="14">
        <v>7.4619999999999997</v>
      </c>
      <c r="D61" s="14">
        <v>8.9610000000000003</v>
      </c>
      <c r="E61" s="14">
        <v>10.093</v>
      </c>
      <c r="F61" s="14">
        <v>7.0670000000000002</v>
      </c>
      <c r="G61" s="14">
        <v>8.4740000000000002</v>
      </c>
      <c r="H61" s="14">
        <v>10.935</v>
      </c>
      <c r="I61" s="14">
        <v>10.057</v>
      </c>
      <c r="J61" s="46">
        <v>10.699</v>
      </c>
      <c r="K61" s="8"/>
      <c r="L61" s="19">
        <f t="shared" si="21"/>
        <v>444.79599999999971</v>
      </c>
      <c r="M61" s="20">
        <f t="shared" si="22"/>
        <v>463.48099999999988</v>
      </c>
      <c r="N61" s="20">
        <f t="shared" si="23"/>
        <v>508.41999999999996</v>
      </c>
      <c r="O61" s="20">
        <f t="shared" si="24"/>
        <v>465.86099999999999</v>
      </c>
      <c r="P61" s="20">
        <f t="shared" si="19"/>
        <v>442.23499999999967</v>
      </c>
      <c r="Q61" s="20">
        <f t="shared" si="9"/>
        <v>455.44499999999999</v>
      </c>
      <c r="R61" s="20">
        <f t="shared" si="10"/>
        <v>499.54300000000006</v>
      </c>
      <c r="S61" s="43">
        <f t="shared" si="11"/>
        <v>477.89699999999988</v>
      </c>
      <c r="T61" s="9"/>
      <c r="U61" s="23">
        <f t="shared" si="12"/>
        <v>2</v>
      </c>
      <c r="V61" s="24">
        <f t="shared" si="13"/>
        <v>4</v>
      </c>
      <c r="W61" s="24">
        <f t="shared" si="14"/>
        <v>8</v>
      </c>
      <c r="X61" s="24">
        <f t="shared" si="15"/>
        <v>5</v>
      </c>
      <c r="Y61" s="24">
        <f t="shared" si="16"/>
        <v>1</v>
      </c>
      <c r="Z61" s="24">
        <f t="shared" si="17"/>
        <v>3</v>
      </c>
      <c r="AA61" s="24">
        <f t="shared" si="18"/>
        <v>7</v>
      </c>
      <c r="AB61" s="41">
        <f t="shared" si="20"/>
        <v>6</v>
      </c>
      <c r="AC61" s="3"/>
      <c r="AD61" s="3"/>
      <c r="AE61" s="3"/>
      <c r="AF61" s="3"/>
      <c r="AG61" s="3"/>
      <c r="AH61" s="3"/>
      <c r="AI61" s="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21.95" customHeight="1" x14ac:dyDescent="0.2">
      <c r="A62" s="5"/>
      <c r="B62" s="13">
        <v>58</v>
      </c>
      <c r="C62" s="14">
        <v>10.888</v>
      </c>
      <c r="D62" s="14">
        <v>5.7910000000000004</v>
      </c>
      <c r="E62" s="14">
        <v>10.122</v>
      </c>
      <c r="F62" s="14">
        <v>8.4760000000000009</v>
      </c>
      <c r="G62" s="14">
        <v>7.4269999999999996</v>
      </c>
      <c r="H62" s="14">
        <v>10.843</v>
      </c>
      <c r="I62" s="14">
        <v>5.1749999999999998</v>
      </c>
      <c r="J62" s="46">
        <v>6.3090000000000002</v>
      </c>
      <c r="K62" s="8"/>
      <c r="L62" s="19">
        <f t="shared" si="21"/>
        <v>455.68399999999968</v>
      </c>
      <c r="M62" s="20">
        <f t="shared" si="22"/>
        <v>469.27199999999988</v>
      </c>
      <c r="N62" s="20">
        <f t="shared" si="23"/>
        <v>518.54199999999992</v>
      </c>
      <c r="O62" s="20">
        <f t="shared" si="24"/>
        <v>474.33699999999999</v>
      </c>
      <c r="P62" s="20">
        <f t="shared" si="19"/>
        <v>449.66199999999969</v>
      </c>
      <c r="Q62" s="20">
        <f t="shared" si="9"/>
        <v>466.28800000000001</v>
      </c>
      <c r="R62" s="20">
        <f t="shared" si="10"/>
        <v>504.71800000000007</v>
      </c>
      <c r="S62" s="43">
        <f t="shared" si="11"/>
        <v>484.2059999999999</v>
      </c>
      <c r="T62" s="9"/>
      <c r="U62" s="23">
        <f t="shared" si="12"/>
        <v>2</v>
      </c>
      <c r="V62" s="24">
        <f t="shared" si="13"/>
        <v>4</v>
      </c>
      <c r="W62" s="24">
        <f t="shared" si="14"/>
        <v>8</v>
      </c>
      <c r="X62" s="24">
        <f t="shared" si="15"/>
        <v>5</v>
      </c>
      <c r="Y62" s="24">
        <f t="shared" si="16"/>
        <v>1</v>
      </c>
      <c r="Z62" s="24">
        <f t="shared" si="17"/>
        <v>3</v>
      </c>
      <c r="AA62" s="24">
        <f t="shared" si="18"/>
        <v>7</v>
      </c>
      <c r="AB62" s="41">
        <f t="shared" si="20"/>
        <v>6</v>
      </c>
      <c r="AC62" s="3"/>
      <c r="AD62" s="3"/>
      <c r="AE62" s="3"/>
      <c r="AF62" s="3"/>
      <c r="AG62" s="3"/>
      <c r="AH62" s="3"/>
      <c r="AI62" s="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21.95" customHeight="1" x14ac:dyDescent="0.2">
      <c r="A63" s="5"/>
      <c r="B63" s="13">
        <v>59</v>
      </c>
      <c r="C63" s="14">
        <v>6.4690000000000003</v>
      </c>
      <c r="D63" s="14">
        <v>5.09</v>
      </c>
      <c r="E63" s="14">
        <v>5.49</v>
      </c>
      <c r="F63" s="14">
        <v>5.556</v>
      </c>
      <c r="G63" s="14">
        <v>8.0660000000000007</v>
      </c>
      <c r="H63" s="14">
        <v>9.3369999999999997</v>
      </c>
      <c r="I63" s="14">
        <v>9.2409999999999997</v>
      </c>
      <c r="J63" s="46">
        <v>5.55</v>
      </c>
      <c r="K63" s="8"/>
      <c r="L63" s="19">
        <f t="shared" si="21"/>
        <v>462.15299999999968</v>
      </c>
      <c r="M63" s="20">
        <f t="shared" si="22"/>
        <v>474.36199999999985</v>
      </c>
      <c r="N63" s="20">
        <f t="shared" si="23"/>
        <v>524.03199999999993</v>
      </c>
      <c r="O63" s="20">
        <f t="shared" si="24"/>
        <v>479.89299999999997</v>
      </c>
      <c r="P63" s="20">
        <f t="shared" si="19"/>
        <v>457.72799999999967</v>
      </c>
      <c r="Q63" s="20">
        <f t="shared" si="9"/>
        <v>475.625</v>
      </c>
      <c r="R63" s="20">
        <f t="shared" si="10"/>
        <v>513.95900000000006</v>
      </c>
      <c r="S63" s="43">
        <f t="shared" si="11"/>
        <v>489.75599999999991</v>
      </c>
      <c r="T63" s="9"/>
      <c r="U63" s="23">
        <f t="shared" si="12"/>
        <v>2</v>
      </c>
      <c r="V63" s="24">
        <f t="shared" si="13"/>
        <v>3</v>
      </c>
      <c r="W63" s="24">
        <f t="shared" si="14"/>
        <v>8</v>
      </c>
      <c r="X63" s="24">
        <f t="shared" si="15"/>
        <v>5</v>
      </c>
      <c r="Y63" s="24">
        <f t="shared" si="16"/>
        <v>1</v>
      </c>
      <c r="Z63" s="24">
        <f t="shared" si="17"/>
        <v>4</v>
      </c>
      <c r="AA63" s="24">
        <f t="shared" si="18"/>
        <v>7</v>
      </c>
      <c r="AB63" s="41">
        <f t="shared" si="20"/>
        <v>6</v>
      </c>
      <c r="AC63" s="3"/>
      <c r="AD63" s="3"/>
      <c r="AE63" s="3"/>
      <c r="AF63" s="3"/>
      <c r="AG63" s="3"/>
      <c r="AH63" s="3"/>
      <c r="AI63" s="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21.95" customHeight="1" thickBot="1" x14ac:dyDescent="0.25">
      <c r="A64" s="5"/>
      <c r="B64" s="15">
        <v>60</v>
      </c>
      <c r="C64" s="16">
        <v>8.4740000000000002</v>
      </c>
      <c r="D64" s="16">
        <v>10.935</v>
      </c>
      <c r="E64" s="16">
        <v>10.057</v>
      </c>
      <c r="F64" s="16">
        <v>10.699</v>
      </c>
      <c r="G64" s="16">
        <v>7.0990000000000002</v>
      </c>
      <c r="H64" s="16">
        <v>5.4889999999999999</v>
      </c>
      <c r="I64" s="16">
        <v>33.518000000000001</v>
      </c>
      <c r="J64" s="47">
        <v>10.263</v>
      </c>
      <c r="K64" s="8"/>
      <c r="L64" s="21">
        <f t="shared" si="21"/>
        <v>470.62699999999967</v>
      </c>
      <c r="M64" s="22">
        <f t="shared" si="22"/>
        <v>485.29699999999985</v>
      </c>
      <c r="N64" s="22">
        <f t="shared" si="23"/>
        <v>534.08899999999994</v>
      </c>
      <c r="O64" s="22">
        <f t="shared" si="24"/>
        <v>490.59199999999998</v>
      </c>
      <c r="P64" s="22">
        <f t="shared" si="19"/>
        <v>464.82699999999966</v>
      </c>
      <c r="Q64" s="22">
        <f t="shared" si="9"/>
        <v>481.11399999999998</v>
      </c>
      <c r="R64" s="22">
        <f t="shared" si="10"/>
        <v>547.47700000000009</v>
      </c>
      <c r="S64" s="44">
        <f t="shared" si="11"/>
        <v>500.01899999999989</v>
      </c>
      <c r="T64" s="9"/>
      <c r="U64" s="25">
        <f t="shared" si="12"/>
        <v>2</v>
      </c>
      <c r="V64" s="26">
        <f t="shared" si="13"/>
        <v>4</v>
      </c>
      <c r="W64" s="26">
        <f t="shared" si="14"/>
        <v>7</v>
      </c>
      <c r="X64" s="26">
        <f t="shared" si="15"/>
        <v>5</v>
      </c>
      <c r="Y64" s="26">
        <f t="shared" si="16"/>
        <v>1</v>
      </c>
      <c r="Z64" s="26">
        <f t="shared" si="17"/>
        <v>3</v>
      </c>
      <c r="AA64" s="26">
        <f t="shared" si="18"/>
        <v>8</v>
      </c>
      <c r="AB64" s="42">
        <f t="shared" si="20"/>
        <v>6</v>
      </c>
      <c r="AC64" s="3"/>
      <c r="AD64" s="3"/>
      <c r="AE64" s="3"/>
      <c r="AF64" s="3"/>
      <c r="AG64" s="3"/>
      <c r="AH64" s="3"/>
      <c r="AI64" s="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6"/>
  <sheetViews>
    <sheetView workbookViewId="0">
      <selection activeCell="V49" sqref="V49"/>
    </sheetView>
  </sheetViews>
  <sheetFormatPr defaultRowHeight="12" x14ac:dyDescent="0.2"/>
  <cols>
    <col min="1" max="1" width="1.83203125" customWidth="1"/>
    <col min="2" max="5" width="7" customWidth="1"/>
  </cols>
  <sheetData>
    <row r="1" spans="1:37" ht="12.75" thickBot="1" x14ac:dyDescent="0.25">
      <c r="A1" s="4"/>
      <c r="B1" s="27"/>
      <c r="C1" s="27"/>
      <c r="D1" s="27"/>
      <c r="E1" s="27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thickTop="1" x14ac:dyDescent="0.2">
      <c r="A2" s="4"/>
      <c r="B2" s="28" t="str">
        <f>'Pasting area'!U4</f>
        <v>Sneezy</v>
      </c>
      <c r="C2" s="29" t="str">
        <f>'Pasting area'!V4</f>
        <v>Doc</v>
      </c>
      <c r="D2" s="29" t="str">
        <f>'Pasting area'!W4</f>
        <v>Grumpy</v>
      </c>
      <c r="E2" s="29" t="str">
        <f>'Pasting area'!X4</f>
        <v>Happy</v>
      </c>
      <c r="F2" s="29" t="str">
        <f>'Pasting area'!Y4</f>
        <v>Sleepy</v>
      </c>
      <c r="G2" s="29" t="str">
        <f>'Pasting area'!Z4</f>
        <v>Bashful</v>
      </c>
      <c r="H2" s="29" t="str">
        <f>'Pasting area'!AA4</f>
        <v>Snow</v>
      </c>
      <c r="I2" s="50" t="str">
        <f>'Pasting area'!AB4</f>
        <v>Dopey</v>
      </c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4"/>
      <c r="B3" s="30">
        <f>'Pasting area'!U5</f>
        <v>3</v>
      </c>
      <c r="C3" s="31">
        <f>'Pasting area'!V5</f>
        <v>5</v>
      </c>
      <c r="D3" s="31">
        <f>'Pasting area'!W5</f>
        <v>6</v>
      </c>
      <c r="E3" s="31">
        <f>'Pasting area'!X5</f>
        <v>2</v>
      </c>
      <c r="F3" s="31">
        <f>'Pasting area'!Y5</f>
        <v>4</v>
      </c>
      <c r="G3" s="31">
        <f>'Pasting area'!Z5</f>
        <v>1</v>
      </c>
      <c r="H3" s="31">
        <f>'Pasting area'!AA5</f>
        <v>8</v>
      </c>
      <c r="I3" s="51">
        <f>'Pasting area'!AB5</f>
        <v>7</v>
      </c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"/>
      <c r="B4" s="30">
        <f>'Pasting area'!U6</f>
        <v>4</v>
      </c>
      <c r="C4" s="31">
        <f>'Pasting area'!V6</f>
        <v>6</v>
      </c>
      <c r="D4" s="31">
        <f>'Pasting area'!W6</f>
        <v>8</v>
      </c>
      <c r="E4" s="31">
        <f>'Pasting area'!X6</f>
        <v>5</v>
      </c>
      <c r="F4" s="31">
        <f>'Pasting area'!Y6</f>
        <v>3</v>
      </c>
      <c r="G4" s="31">
        <f>'Pasting area'!Z6</f>
        <v>2</v>
      </c>
      <c r="H4" s="31">
        <f>'Pasting area'!AA6</f>
        <v>7</v>
      </c>
      <c r="I4" s="51">
        <f>'Pasting area'!AB6</f>
        <v>1</v>
      </c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4"/>
      <c r="B5" s="30">
        <f>'Pasting area'!U7</f>
        <v>5</v>
      </c>
      <c r="C5" s="31">
        <f>'Pasting area'!V7</f>
        <v>6</v>
      </c>
      <c r="D5" s="31">
        <f>'Pasting area'!W7</f>
        <v>8</v>
      </c>
      <c r="E5" s="31">
        <f>'Pasting area'!X7</f>
        <v>7</v>
      </c>
      <c r="F5" s="31">
        <f>'Pasting area'!Y7</f>
        <v>2</v>
      </c>
      <c r="G5" s="31">
        <f>'Pasting area'!Z7</f>
        <v>1</v>
      </c>
      <c r="H5" s="31">
        <f>'Pasting area'!AA7</f>
        <v>4</v>
      </c>
      <c r="I5" s="51">
        <f>'Pasting area'!AB7</f>
        <v>3</v>
      </c>
      <c r="J5" s="4"/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 s="4"/>
      <c r="B6" s="30">
        <f>'Pasting area'!U8</f>
        <v>4</v>
      </c>
      <c r="C6" s="31">
        <f>'Pasting area'!V8</f>
        <v>5</v>
      </c>
      <c r="D6" s="31">
        <f>'Pasting area'!W8</f>
        <v>8</v>
      </c>
      <c r="E6" s="31">
        <f>'Pasting area'!X8</f>
        <v>6</v>
      </c>
      <c r="F6" s="31">
        <f>'Pasting area'!Y8</f>
        <v>2</v>
      </c>
      <c r="G6" s="31">
        <f>'Pasting area'!Z8</f>
        <v>1</v>
      </c>
      <c r="H6" s="31">
        <f>'Pasting area'!AA8</f>
        <v>7</v>
      </c>
      <c r="I6" s="51">
        <f>'Pasting area'!AB8</f>
        <v>3</v>
      </c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4"/>
      <c r="B7" s="30">
        <f>'Pasting area'!U9</f>
        <v>5</v>
      </c>
      <c r="C7" s="31">
        <f>'Pasting area'!V9</f>
        <v>4</v>
      </c>
      <c r="D7" s="31">
        <f>'Pasting area'!W9</f>
        <v>8</v>
      </c>
      <c r="E7" s="31">
        <f>'Pasting area'!X9</f>
        <v>7</v>
      </c>
      <c r="F7" s="31">
        <f>'Pasting area'!Y9</f>
        <v>2</v>
      </c>
      <c r="G7" s="31">
        <f>'Pasting area'!Z9</f>
        <v>1</v>
      </c>
      <c r="H7" s="31">
        <f>'Pasting area'!AA9</f>
        <v>6</v>
      </c>
      <c r="I7" s="51">
        <f>'Pasting area'!AB9</f>
        <v>3</v>
      </c>
      <c r="J7" s="4"/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4"/>
      <c r="B8" s="30">
        <f>'Pasting area'!U10</f>
        <v>4</v>
      </c>
      <c r="C8" s="31">
        <f>'Pasting area'!V10</f>
        <v>5</v>
      </c>
      <c r="D8" s="31">
        <f>'Pasting area'!W10</f>
        <v>8</v>
      </c>
      <c r="E8" s="31">
        <f>'Pasting area'!X10</f>
        <v>6</v>
      </c>
      <c r="F8" s="31">
        <f>'Pasting area'!Y10</f>
        <v>1</v>
      </c>
      <c r="G8" s="31">
        <f>'Pasting area'!Z10</f>
        <v>2</v>
      </c>
      <c r="H8" s="31">
        <f>'Pasting area'!AA10</f>
        <v>7</v>
      </c>
      <c r="I8" s="51">
        <f>'Pasting area'!AB10</f>
        <v>3</v>
      </c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4"/>
      <c r="B9" s="30">
        <f>'Pasting area'!U11</f>
        <v>5</v>
      </c>
      <c r="C9" s="31">
        <f>'Pasting area'!V11</f>
        <v>4</v>
      </c>
      <c r="D9" s="31">
        <f>'Pasting area'!W11</f>
        <v>7</v>
      </c>
      <c r="E9" s="31">
        <f>'Pasting area'!X11</f>
        <v>8</v>
      </c>
      <c r="F9" s="31">
        <f>'Pasting area'!Y11</f>
        <v>1</v>
      </c>
      <c r="G9" s="31">
        <f>'Pasting area'!Z11</f>
        <v>2</v>
      </c>
      <c r="H9" s="31">
        <f>'Pasting area'!AA11</f>
        <v>6</v>
      </c>
      <c r="I9" s="51">
        <f>'Pasting area'!AB11</f>
        <v>3</v>
      </c>
      <c r="J9" s="4"/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4"/>
      <c r="B10" s="30">
        <f>'Pasting area'!U12</f>
        <v>5</v>
      </c>
      <c r="C10" s="31">
        <f>'Pasting area'!V12</f>
        <v>4</v>
      </c>
      <c r="D10" s="31">
        <f>'Pasting area'!W12</f>
        <v>7</v>
      </c>
      <c r="E10" s="31">
        <f>'Pasting area'!X12</f>
        <v>8</v>
      </c>
      <c r="F10" s="31">
        <f>'Pasting area'!Y12</f>
        <v>1</v>
      </c>
      <c r="G10" s="31">
        <f>'Pasting area'!Z12</f>
        <v>2</v>
      </c>
      <c r="H10" s="31">
        <f>'Pasting area'!AA12</f>
        <v>6</v>
      </c>
      <c r="I10" s="51">
        <f>'Pasting area'!AB12</f>
        <v>3</v>
      </c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4"/>
      <c r="B11" s="30">
        <f>'Pasting area'!U13</f>
        <v>5</v>
      </c>
      <c r="C11" s="31">
        <f>'Pasting area'!V13</f>
        <v>4</v>
      </c>
      <c r="D11" s="31">
        <f>'Pasting area'!W13</f>
        <v>7</v>
      </c>
      <c r="E11" s="31">
        <f>'Pasting area'!X13</f>
        <v>8</v>
      </c>
      <c r="F11" s="31">
        <f>'Pasting area'!Y13</f>
        <v>1</v>
      </c>
      <c r="G11" s="31">
        <f>'Pasting area'!Z13</f>
        <v>2</v>
      </c>
      <c r="H11" s="31">
        <f>'Pasting area'!AA13</f>
        <v>6</v>
      </c>
      <c r="I11" s="51">
        <f>'Pasting area'!AB13</f>
        <v>3</v>
      </c>
      <c r="J11" s="4"/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4"/>
      <c r="B12" s="30">
        <f>'Pasting area'!U14</f>
        <v>4</v>
      </c>
      <c r="C12" s="31">
        <f>'Pasting area'!V14</f>
        <v>5</v>
      </c>
      <c r="D12" s="31">
        <f>'Pasting area'!W14</f>
        <v>8</v>
      </c>
      <c r="E12" s="31">
        <f>'Pasting area'!X14</f>
        <v>6</v>
      </c>
      <c r="F12" s="31">
        <f>'Pasting area'!Y14</f>
        <v>2</v>
      </c>
      <c r="G12" s="31">
        <f>'Pasting area'!Z14</f>
        <v>1</v>
      </c>
      <c r="H12" s="31">
        <f>'Pasting area'!AA14</f>
        <v>7</v>
      </c>
      <c r="I12" s="51">
        <f>'Pasting area'!AB14</f>
        <v>3</v>
      </c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4"/>
      <c r="B13" s="30">
        <f>'Pasting area'!U15</f>
        <v>4</v>
      </c>
      <c r="C13" s="31">
        <f>'Pasting area'!V15</f>
        <v>5</v>
      </c>
      <c r="D13" s="31">
        <f>'Pasting area'!W15</f>
        <v>8</v>
      </c>
      <c r="E13" s="31">
        <f>'Pasting area'!X15</f>
        <v>6</v>
      </c>
      <c r="F13" s="31">
        <f>'Pasting area'!Y15</f>
        <v>2</v>
      </c>
      <c r="G13" s="31">
        <f>'Pasting area'!Z15</f>
        <v>1</v>
      </c>
      <c r="H13" s="31">
        <f>'Pasting area'!AA15</f>
        <v>7</v>
      </c>
      <c r="I13" s="51">
        <f>'Pasting area'!AB15</f>
        <v>3</v>
      </c>
      <c r="J13" s="4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4"/>
      <c r="B14" s="30">
        <f>'Pasting area'!U16</f>
        <v>3</v>
      </c>
      <c r="C14" s="31">
        <f>'Pasting area'!V16</f>
        <v>5</v>
      </c>
      <c r="D14" s="31">
        <f>'Pasting area'!W16</f>
        <v>6</v>
      </c>
      <c r="E14" s="31">
        <f>'Pasting area'!X16</f>
        <v>7</v>
      </c>
      <c r="F14" s="31">
        <f>'Pasting area'!Y16</f>
        <v>1</v>
      </c>
      <c r="G14" s="31">
        <f>'Pasting area'!Z16</f>
        <v>2</v>
      </c>
      <c r="H14" s="31">
        <f>'Pasting area'!AA16</f>
        <v>8</v>
      </c>
      <c r="I14" s="51">
        <f>'Pasting area'!AB16</f>
        <v>4</v>
      </c>
      <c r="J14" s="4"/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4"/>
      <c r="B15" s="30">
        <f>'Pasting area'!U17</f>
        <v>3</v>
      </c>
      <c r="C15" s="31">
        <f>'Pasting area'!V17</f>
        <v>5</v>
      </c>
      <c r="D15" s="31">
        <f>'Pasting area'!W17</f>
        <v>8</v>
      </c>
      <c r="E15" s="31">
        <f>'Pasting area'!X17</f>
        <v>7</v>
      </c>
      <c r="F15" s="31">
        <f>'Pasting area'!Y17</f>
        <v>1</v>
      </c>
      <c r="G15" s="31">
        <f>'Pasting area'!Z17</f>
        <v>2</v>
      </c>
      <c r="H15" s="31">
        <f>'Pasting area'!AA17</f>
        <v>6</v>
      </c>
      <c r="I15" s="51">
        <f>'Pasting area'!AB17</f>
        <v>4</v>
      </c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4"/>
      <c r="B16" s="30">
        <f>'Pasting area'!U18</f>
        <v>3</v>
      </c>
      <c r="C16" s="31">
        <f>'Pasting area'!V18</f>
        <v>4</v>
      </c>
      <c r="D16" s="31">
        <f>'Pasting area'!W18</f>
        <v>8</v>
      </c>
      <c r="E16" s="31">
        <f>'Pasting area'!X18</f>
        <v>6</v>
      </c>
      <c r="F16" s="31">
        <f>'Pasting area'!Y18</f>
        <v>1</v>
      </c>
      <c r="G16" s="31">
        <f>'Pasting area'!Z18</f>
        <v>2</v>
      </c>
      <c r="H16" s="31">
        <f>'Pasting area'!AA18</f>
        <v>7</v>
      </c>
      <c r="I16" s="51">
        <f>'Pasting area'!AB18</f>
        <v>5</v>
      </c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4"/>
      <c r="B17" s="30">
        <f>'Pasting area'!U19</f>
        <v>4</v>
      </c>
      <c r="C17" s="31">
        <f>'Pasting area'!V19</f>
        <v>2</v>
      </c>
      <c r="D17" s="31">
        <f>'Pasting area'!W19</f>
        <v>7</v>
      </c>
      <c r="E17" s="31">
        <f>'Pasting area'!X19</f>
        <v>6</v>
      </c>
      <c r="F17" s="31">
        <f>'Pasting area'!Y19</f>
        <v>1</v>
      </c>
      <c r="G17" s="31">
        <f>'Pasting area'!Z19</f>
        <v>3</v>
      </c>
      <c r="H17" s="31">
        <f>'Pasting area'!AA19</f>
        <v>8</v>
      </c>
      <c r="I17" s="51">
        <f>'Pasting area'!AB19</f>
        <v>5</v>
      </c>
      <c r="J17" s="4"/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4"/>
      <c r="B18" s="30">
        <f>'Pasting area'!U20</f>
        <v>3</v>
      </c>
      <c r="C18" s="31">
        <f>'Pasting area'!V20</f>
        <v>4</v>
      </c>
      <c r="D18" s="31">
        <f>'Pasting area'!W20</f>
        <v>8</v>
      </c>
      <c r="E18" s="31">
        <f>'Pasting area'!X20</f>
        <v>6</v>
      </c>
      <c r="F18" s="31">
        <f>'Pasting area'!Y20</f>
        <v>1</v>
      </c>
      <c r="G18" s="31">
        <f>'Pasting area'!Z20</f>
        <v>2</v>
      </c>
      <c r="H18" s="31">
        <f>'Pasting area'!AA20</f>
        <v>7</v>
      </c>
      <c r="I18" s="51">
        <f>'Pasting area'!AB20</f>
        <v>5</v>
      </c>
      <c r="J18" s="4"/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4"/>
      <c r="B19" s="30">
        <f>'Pasting area'!U21</f>
        <v>3</v>
      </c>
      <c r="C19" s="31">
        <f>'Pasting area'!V21</f>
        <v>5</v>
      </c>
      <c r="D19" s="31">
        <f>'Pasting area'!W21</f>
        <v>7</v>
      </c>
      <c r="E19" s="31">
        <f>'Pasting area'!X21</f>
        <v>6</v>
      </c>
      <c r="F19" s="31">
        <f>'Pasting area'!Y21</f>
        <v>1</v>
      </c>
      <c r="G19" s="31">
        <f>'Pasting area'!Z21</f>
        <v>2</v>
      </c>
      <c r="H19" s="31">
        <f>'Pasting area'!AA21</f>
        <v>8</v>
      </c>
      <c r="I19" s="51">
        <f>'Pasting area'!AB21</f>
        <v>4</v>
      </c>
      <c r="J19" s="4"/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4"/>
      <c r="B20" s="30">
        <f>'Pasting area'!U22</f>
        <v>3</v>
      </c>
      <c r="C20" s="31">
        <f>'Pasting area'!V22</f>
        <v>5</v>
      </c>
      <c r="D20" s="31">
        <f>'Pasting area'!W22</f>
        <v>7</v>
      </c>
      <c r="E20" s="31">
        <f>'Pasting area'!X22</f>
        <v>6</v>
      </c>
      <c r="F20" s="31">
        <f>'Pasting area'!Y22</f>
        <v>1</v>
      </c>
      <c r="G20" s="31">
        <f>'Pasting area'!Z22</f>
        <v>2</v>
      </c>
      <c r="H20" s="31">
        <f>'Pasting area'!AA22</f>
        <v>8</v>
      </c>
      <c r="I20" s="51">
        <f>'Pasting area'!AB22</f>
        <v>4</v>
      </c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4"/>
      <c r="B21" s="30">
        <f>'Pasting area'!U23</f>
        <v>3</v>
      </c>
      <c r="C21" s="31">
        <f>'Pasting area'!V23</f>
        <v>5</v>
      </c>
      <c r="D21" s="31">
        <f>'Pasting area'!W23</f>
        <v>7</v>
      </c>
      <c r="E21" s="31">
        <f>'Pasting area'!X23</f>
        <v>6</v>
      </c>
      <c r="F21" s="31">
        <f>'Pasting area'!Y23</f>
        <v>1</v>
      </c>
      <c r="G21" s="31">
        <f>'Pasting area'!Z23</f>
        <v>2</v>
      </c>
      <c r="H21" s="31">
        <f>'Pasting area'!AA23</f>
        <v>8</v>
      </c>
      <c r="I21" s="51">
        <f>'Pasting area'!AB23</f>
        <v>4</v>
      </c>
      <c r="J21" s="4"/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4"/>
      <c r="B22" s="30">
        <f>'Pasting area'!U24</f>
        <v>3</v>
      </c>
      <c r="C22" s="31">
        <f>'Pasting area'!V24</f>
        <v>5</v>
      </c>
      <c r="D22" s="31">
        <f>'Pasting area'!W24</f>
        <v>6</v>
      </c>
      <c r="E22" s="31">
        <f>'Pasting area'!X24</f>
        <v>7</v>
      </c>
      <c r="F22" s="31">
        <f>'Pasting area'!Y24</f>
        <v>1</v>
      </c>
      <c r="G22" s="31">
        <f>'Pasting area'!Z24</f>
        <v>2</v>
      </c>
      <c r="H22" s="31">
        <f>'Pasting area'!AA24</f>
        <v>8</v>
      </c>
      <c r="I22" s="51">
        <f>'Pasting area'!AB24</f>
        <v>4</v>
      </c>
      <c r="J22" s="4"/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4"/>
      <c r="B23" s="30">
        <f>'Pasting area'!U25</f>
        <v>3</v>
      </c>
      <c r="C23" s="31">
        <f>'Pasting area'!V25</f>
        <v>5</v>
      </c>
      <c r="D23" s="31">
        <f>'Pasting area'!W25</f>
        <v>6</v>
      </c>
      <c r="E23" s="31">
        <f>'Pasting area'!X25</f>
        <v>7</v>
      </c>
      <c r="F23" s="31">
        <f>'Pasting area'!Y25</f>
        <v>1</v>
      </c>
      <c r="G23" s="31">
        <f>'Pasting area'!Z25</f>
        <v>2</v>
      </c>
      <c r="H23" s="31">
        <f>'Pasting area'!AA25</f>
        <v>8</v>
      </c>
      <c r="I23" s="51">
        <f>'Pasting area'!AB25</f>
        <v>4</v>
      </c>
      <c r="J23" s="4"/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4"/>
      <c r="B24" s="30">
        <f>'Pasting area'!U26</f>
        <v>3</v>
      </c>
      <c r="C24" s="31">
        <f>'Pasting area'!V26</f>
        <v>5</v>
      </c>
      <c r="D24" s="31">
        <f>'Pasting area'!W26</f>
        <v>6</v>
      </c>
      <c r="E24" s="31">
        <f>'Pasting area'!X26</f>
        <v>7</v>
      </c>
      <c r="F24" s="31">
        <f>'Pasting area'!Y26</f>
        <v>1</v>
      </c>
      <c r="G24" s="31">
        <f>'Pasting area'!Z26</f>
        <v>2</v>
      </c>
      <c r="H24" s="31">
        <f>'Pasting area'!AA26</f>
        <v>8</v>
      </c>
      <c r="I24" s="51">
        <f>'Pasting area'!AB26</f>
        <v>4</v>
      </c>
      <c r="J24" s="4"/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4"/>
      <c r="B25" s="30">
        <f>'Pasting area'!U27</f>
        <v>3</v>
      </c>
      <c r="C25" s="31">
        <f>'Pasting area'!V27</f>
        <v>5</v>
      </c>
      <c r="D25" s="31">
        <f>'Pasting area'!W27</f>
        <v>6</v>
      </c>
      <c r="E25" s="31">
        <f>'Pasting area'!X27</f>
        <v>7</v>
      </c>
      <c r="F25" s="31">
        <f>'Pasting area'!Y27</f>
        <v>1</v>
      </c>
      <c r="G25" s="31">
        <f>'Pasting area'!Z27</f>
        <v>2</v>
      </c>
      <c r="H25" s="31">
        <f>'Pasting area'!AA27</f>
        <v>8</v>
      </c>
      <c r="I25" s="51">
        <f>'Pasting area'!AB27</f>
        <v>4</v>
      </c>
      <c r="J25" s="4"/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4"/>
      <c r="B26" s="30">
        <f>'Pasting area'!U28</f>
        <v>4</v>
      </c>
      <c r="C26" s="31">
        <f>'Pasting area'!V28</f>
        <v>5</v>
      </c>
      <c r="D26" s="31">
        <f>'Pasting area'!W28</f>
        <v>6</v>
      </c>
      <c r="E26" s="31">
        <f>'Pasting area'!X28</f>
        <v>7</v>
      </c>
      <c r="F26" s="31">
        <f>'Pasting area'!Y28</f>
        <v>1</v>
      </c>
      <c r="G26" s="31">
        <f>'Pasting area'!Z28</f>
        <v>2</v>
      </c>
      <c r="H26" s="31">
        <f>'Pasting area'!AA28</f>
        <v>8</v>
      </c>
      <c r="I26" s="51">
        <f>'Pasting area'!AB28</f>
        <v>3</v>
      </c>
      <c r="J26" s="4"/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4"/>
      <c r="B27" s="30">
        <f>'Pasting area'!U29</f>
        <v>4</v>
      </c>
      <c r="C27" s="31">
        <f>'Pasting area'!V29</f>
        <v>5</v>
      </c>
      <c r="D27" s="31">
        <f>'Pasting area'!W29</f>
        <v>6</v>
      </c>
      <c r="E27" s="31">
        <f>'Pasting area'!X29</f>
        <v>7</v>
      </c>
      <c r="F27" s="31">
        <f>'Pasting area'!Y29</f>
        <v>1</v>
      </c>
      <c r="G27" s="31">
        <f>'Pasting area'!Z29</f>
        <v>2</v>
      </c>
      <c r="H27" s="31">
        <f>'Pasting area'!AA29</f>
        <v>8</v>
      </c>
      <c r="I27" s="51">
        <f>'Pasting area'!AB29</f>
        <v>3</v>
      </c>
      <c r="J27" s="4"/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4"/>
      <c r="B28" s="30">
        <f>'Pasting area'!U30</f>
        <v>4</v>
      </c>
      <c r="C28" s="31">
        <f>'Pasting area'!V30</f>
        <v>5</v>
      </c>
      <c r="D28" s="31">
        <f>'Pasting area'!W30</f>
        <v>6</v>
      </c>
      <c r="E28" s="31">
        <f>'Pasting area'!X30</f>
        <v>7</v>
      </c>
      <c r="F28" s="31">
        <f>'Pasting area'!Y30</f>
        <v>1</v>
      </c>
      <c r="G28" s="31">
        <f>'Pasting area'!Z30</f>
        <v>2</v>
      </c>
      <c r="H28" s="31">
        <f>'Pasting area'!AA30</f>
        <v>8</v>
      </c>
      <c r="I28" s="51">
        <f>'Pasting area'!AB30</f>
        <v>3</v>
      </c>
      <c r="J28" s="4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4"/>
      <c r="B29" s="30">
        <f>'Pasting area'!U31</f>
        <v>3</v>
      </c>
      <c r="C29" s="31">
        <f>'Pasting area'!V31</f>
        <v>5</v>
      </c>
      <c r="D29" s="31">
        <f>'Pasting area'!W31</f>
        <v>7</v>
      </c>
      <c r="E29" s="31">
        <f>'Pasting area'!X31</f>
        <v>6</v>
      </c>
      <c r="F29" s="31">
        <f>'Pasting area'!Y31</f>
        <v>1</v>
      </c>
      <c r="G29" s="31">
        <f>'Pasting area'!Z31</f>
        <v>2</v>
      </c>
      <c r="H29" s="31">
        <f>'Pasting area'!AA31</f>
        <v>8</v>
      </c>
      <c r="I29" s="51">
        <f>'Pasting area'!AB31</f>
        <v>4</v>
      </c>
      <c r="J29" s="4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4"/>
      <c r="B30" s="30">
        <f>'Pasting area'!U32</f>
        <v>3</v>
      </c>
      <c r="C30" s="31">
        <f>'Pasting area'!V32</f>
        <v>4</v>
      </c>
      <c r="D30" s="31">
        <f>'Pasting area'!W32</f>
        <v>7</v>
      </c>
      <c r="E30" s="31">
        <f>'Pasting area'!X32</f>
        <v>6</v>
      </c>
      <c r="F30" s="31">
        <f>'Pasting area'!Y32</f>
        <v>1</v>
      </c>
      <c r="G30" s="31">
        <f>'Pasting area'!Z32</f>
        <v>2</v>
      </c>
      <c r="H30" s="31">
        <f>'Pasting area'!AA32</f>
        <v>8</v>
      </c>
      <c r="I30" s="51">
        <f>'Pasting area'!AB32</f>
        <v>5</v>
      </c>
      <c r="J30" s="4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4"/>
      <c r="B31" s="30">
        <f>'Pasting area'!U33</f>
        <v>3</v>
      </c>
      <c r="C31" s="31">
        <f>'Pasting area'!V33</f>
        <v>4</v>
      </c>
      <c r="D31" s="31">
        <f>'Pasting area'!W33</f>
        <v>7</v>
      </c>
      <c r="E31" s="31">
        <f>'Pasting area'!X33</f>
        <v>6</v>
      </c>
      <c r="F31" s="31">
        <f>'Pasting area'!Y33</f>
        <v>1</v>
      </c>
      <c r="G31" s="31">
        <f>'Pasting area'!Z33</f>
        <v>2</v>
      </c>
      <c r="H31" s="31">
        <f>'Pasting area'!AA33</f>
        <v>8</v>
      </c>
      <c r="I31" s="51">
        <f>'Pasting area'!AB33</f>
        <v>5</v>
      </c>
      <c r="J31" s="4"/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4"/>
      <c r="B32" s="30">
        <f>'Pasting area'!U34</f>
        <v>2</v>
      </c>
      <c r="C32" s="31">
        <f>'Pasting area'!V34</f>
        <v>4</v>
      </c>
      <c r="D32" s="31">
        <f>'Pasting area'!W34</f>
        <v>7</v>
      </c>
      <c r="E32" s="31">
        <f>'Pasting area'!X34</f>
        <v>6</v>
      </c>
      <c r="F32" s="31">
        <f>'Pasting area'!Y34</f>
        <v>1</v>
      </c>
      <c r="G32" s="31">
        <f>'Pasting area'!Z34</f>
        <v>3</v>
      </c>
      <c r="H32" s="31">
        <f>'Pasting area'!AA34</f>
        <v>8</v>
      </c>
      <c r="I32" s="51">
        <f>'Pasting area'!AB34</f>
        <v>5</v>
      </c>
      <c r="J32" s="4"/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4"/>
      <c r="B33" s="30">
        <f>'Pasting area'!U35</f>
        <v>2</v>
      </c>
      <c r="C33" s="31">
        <f>'Pasting area'!V35</f>
        <v>3</v>
      </c>
      <c r="D33" s="31">
        <f>'Pasting area'!W35</f>
        <v>7</v>
      </c>
      <c r="E33" s="31">
        <f>'Pasting area'!X35</f>
        <v>6</v>
      </c>
      <c r="F33" s="31">
        <f>'Pasting area'!Y35</f>
        <v>1</v>
      </c>
      <c r="G33" s="31">
        <f>'Pasting area'!Z35</f>
        <v>4</v>
      </c>
      <c r="H33" s="31">
        <f>'Pasting area'!AA35</f>
        <v>8</v>
      </c>
      <c r="I33" s="51">
        <f>'Pasting area'!AB35</f>
        <v>5</v>
      </c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4"/>
      <c r="B34" s="30">
        <f>'Pasting area'!U36</f>
        <v>2</v>
      </c>
      <c r="C34" s="31">
        <f>'Pasting area'!V36</f>
        <v>3</v>
      </c>
      <c r="D34" s="31">
        <f>'Pasting area'!W36</f>
        <v>7</v>
      </c>
      <c r="E34" s="31">
        <f>'Pasting area'!X36</f>
        <v>5</v>
      </c>
      <c r="F34" s="31">
        <f>'Pasting area'!Y36</f>
        <v>1</v>
      </c>
      <c r="G34" s="31">
        <f>'Pasting area'!Z36</f>
        <v>4</v>
      </c>
      <c r="H34" s="31">
        <f>'Pasting area'!AA36</f>
        <v>8</v>
      </c>
      <c r="I34" s="51">
        <f>'Pasting area'!AB36</f>
        <v>6</v>
      </c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4"/>
      <c r="B35" s="30">
        <f>'Pasting area'!U37</f>
        <v>2</v>
      </c>
      <c r="C35" s="31">
        <f>'Pasting area'!V37</f>
        <v>4</v>
      </c>
      <c r="D35" s="31">
        <f>'Pasting area'!W37</f>
        <v>7</v>
      </c>
      <c r="E35" s="31">
        <f>'Pasting area'!X37</f>
        <v>5</v>
      </c>
      <c r="F35" s="31">
        <f>'Pasting area'!Y37</f>
        <v>1</v>
      </c>
      <c r="G35" s="31">
        <f>'Pasting area'!Z37</f>
        <v>3</v>
      </c>
      <c r="H35" s="31">
        <f>'Pasting area'!AA37</f>
        <v>8</v>
      </c>
      <c r="I35" s="51">
        <f>'Pasting area'!AB37</f>
        <v>6</v>
      </c>
      <c r="J35" s="4"/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4"/>
      <c r="B36" s="30">
        <f>'Pasting area'!U38</f>
        <v>2</v>
      </c>
      <c r="C36" s="31">
        <f>'Pasting area'!V38</f>
        <v>4</v>
      </c>
      <c r="D36" s="31">
        <f>'Pasting area'!W38</f>
        <v>7</v>
      </c>
      <c r="E36" s="31">
        <f>'Pasting area'!X38</f>
        <v>5</v>
      </c>
      <c r="F36" s="31">
        <f>'Pasting area'!Y38</f>
        <v>1</v>
      </c>
      <c r="G36" s="31">
        <f>'Pasting area'!Z38</f>
        <v>3</v>
      </c>
      <c r="H36" s="31">
        <f>'Pasting area'!AA38</f>
        <v>8</v>
      </c>
      <c r="I36" s="51">
        <f>'Pasting area'!AB38</f>
        <v>6</v>
      </c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4"/>
      <c r="B37" s="30">
        <f>'Pasting area'!U39</f>
        <v>2</v>
      </c>
      <c r="C37" s="31">
        <f>'Pasting area'!V39</f>
        <v>4</v>
      </c>
      <c r="D37" s="31">
        <f>'Pasting area'!W39</f>
        <v>7</v>
      </c>
      <c r="E37" s="31">
        <f>'Pasting area'!X39</f>
        <v>6</v>
      </c>
      <c r="F37" s="31">
        <f>'Pasting area'!Y39</f>
        <v>1</v>
      </c>
      <c r="G37" s="31">
        <f>'Pasting area'!Z39</f>
        <v>3</v>
      </c>
      <c r="H37" s="31">
        <f>'Pasting area'!AA39</f>
        <v>8</v>
      </c>
      <c r="I37" s="51">
        <f>'Pasting area'!AB39</f>
        <v>5</v>
      </c>
      <c r="J37" s="4"/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4"/>
      <c r="B38" s="30">
        <f>'Pasting area'!U40</f>
        <v>2</v>
      </c>
      <c r="C38" s="31">
        <f>'Pasting area'!V40</f>
        <v>4</v>
      </c>
      <c r="D38" s="31">
        <f>'Pasting area'!W40</f>
        <v>7</v>
      </c>
      <c r="E38" s="31">
        <f>'Pasting area'!X40</f>
        <v>6</v>
      </c>
      <c r="F38" s="31">
        <f>'Pasting area'!Y40</f>
        <v>1</v>
      </c>
      <c r="G38" s="31">
        <f>'Pasting area'!Z40</f>
        <v>3</v>
      </c>
      <c r="H38" s="31">
        <f>'Pasting area'!AA40</f>
        <v>8</v>
      </c>
      <c r="I38" s="51">
        <f>'Pasting area'!AB40</f>
        <v>5</v>
      </c>
      <c r="J38" s="4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4"/>
      <c r="B39" s="30">
        <f>'Pasting area'!U41</f>
        <v>2</v>
      </c>
      <c r="C39" s="31">
        <f>'Pasting area'!V41</f>
        <v>4</v>
      </c>
      <c r="D39" s="31">
        <f>'Pasting area'!W41</f>
        <v>7</v>
      </c>
      <c r="E39" s="31">
        <f>'Pasting area'!X41</f>
        <v>5</v>
      </c>
      <c r="F39" s="31">
        <f>'Pasting area'!Y41</f>
        <v>1</v>
      </c>
      <c r="G39" s="31">
        <f>'Pasting area'!Z41</f>
        <v>3</v>
      </c>
      <c r="H39" s="31">
        <f>'Pasting area'!AA41</f>
        <v>8</v>
      </c>
      <c r="I39" s="51">
        <f>'Pasting area'!AB41</f>
        <v>6</v>
      </c>
      <c r="J39" s="4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4"/>
      <c r="B40" s="30">
        <f>'Pasting area'!U42</f>
        <v>2</v>
      </c>
      <c r="C40" s="31">
        <f>'Pasting area'!V42</f>
        <v>3</v>
      </c>
      <c r="D40" s="31">
        <f>'Pasting area'!W42</f>
        <v>7</v>
      </c>
      <c r="E40" s="31">
        <f>'Pasting area'!X42</f>
        <v>5</v>
      </c>
      <c r="F40" s="31">
        <f>'Pasting area'!Y42</f>
        <v>1</v>
      </c>
      <c r="G40" s="31">
        <f>'Pasting area'!Z42</f>
        <v>4</v>
      </c>
      <c r="H40" s="31">
        <f>'Pasting area'!AA42</f>
        <v>8</v>
      </c>
      <c r="I40" s="51">
        <f>'Pasting area'!AB42</f>
        <v>6</v>
      </c>
      <c r="J40" s="4"/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4"/>
      <c r="B41" s="30">
        <f>'Pasting area'!U43</f>
        <v>2</v>
      </c>
      <c r="C41" s="31">
        <f>'Pasting area'!V43</f>
        <v>4</v>
      </c>
      <c r="D41" s="31">
        <f>'Pasting area'!W43</f>
        <v>7</v>
      </c>
      <c r="E41" s="31">
        <f>'Pasting area'!X43</f>
        <v>5</v>
      </c>
      <c r="F41" s="31">
        <f>'Pasting area'!Y43</f>
        <v>1</v>
      </c>
      <c r="G41" s="31">
        <f>'Pasting area'!Z43</f>
        <v>3</v>
      </c>
      <c r="H41" s="31">
        <f>'Pasting area'!AA43</f>
        <v>8</v>
      </c>
      <c r="I41" s="51">
        <f>'Pasting area'!AB43</f>
        <v>6</v>
      </c>
      <c r="J41" s="4"/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4"/>
      <c r="B42" s="30">
        <f>'Pasting area'!U44</f>
        <v>2</v>
      </c>
      <c r="C42" s="31">
        <f>'Pasting area'!V44</f>
        <v>4</v>
      </c>
      <c r="D42" s="31">
        <f>'Pasting area'!W44</f>
        <v>7</v>
      </c>
      <c r="E42" s="31">
        <f>'Pasting area'!X44</f>
        <v>6</v>
      </c>
      <c r="F42" s="31">
        <f>'Pasting area'!Y44</f>
        <v>1</v>
      </c>
      <c r="G42" s="31">
        <f>'Pasting area'!Z44</f>
        <v>3</v>
      </c>
      <c r="H42" s="31">
        <f>'Pasting area'!AA44</f>
        <v>8</v>
      </c>
      <c r="I42" s="51">
        <f>'Pasting area'!AB44</f>
        <v>5</v>
      </c>
      <c r="J42" s="4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4"/>
      <c r="B43" s="30">
        <f>'Pasting area'!U45</f>
        <v>3</v>
      </c>
      <c r="C43" s="31">
        <f>'Pasting area'!V45</f>
        <v>4</v>
      </c>
      <c r="D43" s="31">
        <f>'Pasting area'!W45</f>
        <v>7</v>
      </c>
      <c r="E43" s="31">
        <f>'Pasting area'!X45</f>
        <v>5</v>
      </c>
      <c r="F43" s="31">
        <f>'Pasting area'!Y45</f>
        <v>1</v>
      </c>
      <c r="G43" s="31">
        <f>'Pasting area'!Z45</f>
        <v>2</v>
      </c>
      <c r="H43" s="31">
        <f>'Pasting area'!AA45</f>
        <v>8</v>
      </c>
      <c r="I43" s="51">
        <f>'Pasting area'!AB45</f>
        <v>6</v>
      </c>
      <c r="J43" s="4"/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4"/>
      <c r="B44" s="30">
        <f>'Pasting area'!U46</f>
        <v>2</v>
      </c>
      <c r="C44" s="31">
        <f>'Pasting area'!V46</f>
        <v>4</v>
      </c>
      <c r="D44" s="31">
        <f>'Pasting area'!W46</f>
        <v>7</v>
      </c>
      <c r="E44" s="31">
        <f>'Pasting area'!X46</f>
        <v>6</v>
      </c>
      <c r="F44" s="31">
        <f>'Pasting area'!Y46</f>
        <v>1</v>
      </c>
      <c r="G44" s="31">
        <f>'Pasting area'!Z46</f>
        <v>3</v>
      </c>
      <c r="H44" s="31">
        <f>'Pasting area'!AA46</f>
        <v>8</v>
      </c>
      <c r="I44" s="51">
        <f>'Pasting area'!AB46</f>
        <v>5</v>
      </c>
      <c r="J44" s="4"/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4"/>
      <c r="B45" s="30">
        <f>'Pasting area'!U47</f>
        <v>2</v>
      </c>
      <c r="C45" s="31">
        <f>'Pasting area'!V47</f>
        <v>4</v>
      </c>
      <c r="D45" s="31">
        <f>'Pasting area'!W47</f>
        <v>7</v>
      </c>
      <c r="E45" s="31">
        <f>'Pasting area'!X47</f>
        <v>5</v>
      </c>
      <c r="F45" s="31">
        <f>'Pasting area'!Y47</f>
        <v>1</v>
      </c>
      <c r="G45" s="31">
        <f>'Pasting area'!Z47</f>
        <v>3</v>
      </c>
      <c r="H45" s="31">
        <f>'Pasting area'!AA47</f>
        <v>8</v>
      </c>
      <c r="I45" s="51">
        <f>'Pasting area'!AB47</f>
        <v>6</v>
      </c>
      <c r="J45" s="4"/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4"/>
      <c r="B46" s="30">
        <f>'Pasting area'!U48</f>
        <v>2</v>
      </c>
      <c r="C46" s="31">
        <f>'Pasting area'!V48</f>
        <v>4</v>
      </c>
      <c r="D46" s="31">
        <f>'Pasting area'!W48</f>
        <v>7</v>
      </c>
      <c r="E46" s="31">
        <f>'Pasting area'!X48</f>
        <v>5</v>
      </c>
      <c r="F46" s="31">
        <f>'Pasting area'!Y48</f>
        <v>1</v>
      </c>
      <c r="G46" s="31">
        <f>'Pasting area'!Z48</f>
        <v>3</v>
      </c>
      <c r="H46" s="31">
        <f>'Pasting area'!AA48</f>
        <v>8</v>
      </c>
      <c r="I46" s="51">
        <f>'Pasting area'!AB48</f>
        <v>6</v>
      </c>
      <c r="J46" s="4"/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4"/>
      <c r="B47" s="30">
        <f>'Pasting area'!U49</f>
        <v>2</v>
      </c>
      <c r="C47" s="31">
        <f>'Pasting area'!V49</f>
        <v>4</v>
      </c>
      <c r="D47" s="31">
        <f>'Pasting area'!W49</f>
        <v>6</v>
      </c>
      <c r="E47" s="31">
        <f>'Pasting area'!X49</f>
        <v>5</v>
      </c>
      <c r="F47" s="31">
        <f>'Pasting area'!Y49</f>
        <v>1</v>
      </c>
      <c r="G47" s="31">
        <f>'Pasting area'!Z49</f>
        <v>3</v>
      </c>
      <c r="H47" s="31">
        <f>'Pasting area'!AA49</f>
        <v>8</v>
      </c>
      <c r="I47" s="51">
        <f>'Pasting area'!AB49</f>
        <v>7</v>
      </c>
      <c r="J47" s="4"/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4"/>
      <c r="B48" s="30">
        <f>'Pasting area'!U50</f>
        <v>2</v>
      </c>
      <c r="C48" s="31">
        <f>'Pasting area'!V50</f>
        <v>4</v>
      </c>
      <c r="D48" s="31">
        <f>'Pasting area'!W50</f>
        <v>7</v>
      </c>
      <c r="E48" s="31">
        <f>'Pasting area'!X50</f>
        <v>5</v>
      </c>
      <c r="F48" s="31">
        <f>'Pasting area'!Y50</f>
        <v>1</v>
      </c>
      <c r="G48" s="31">
        <f>'Pasting area'!Z50</f>
        <v>3</v>
      </c>
      <c r="H48" s="31">
        <f>'Pasting area'!AA50</f>
        <v>8</v>
      </c>
      <c r="I48" s="51">
        <f>'Pasting area'!AB50</f>
        <v>6</v>
      </c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4"/>
      <c r="B49" s="30">
        <f>'Pasting area'!U51</f>
        <v>2</v>
      </c>
      <c r="C49" s="31">
        <f>'Pasting area'!V51</f>
        <v>4</v>
      </c>
      <c r="D49" s="31">
        <f>'Pasting area'!W51</f>
        <v>6</v>
      </c>
      <c r="E49" s="31">
        <f>'Pasting area'!X51</f>
        <v>5</v>
      </c>
      <c r="F49" s="31">
        <f>'Pasting area'!Y51</f>
        <v>1</v>
      </c>
      <c r="G49" s="31">
        <f>'Pasting area'!Z51</f>
        <v>3</v>
      </c>
      <c r="H49" s="31">
        <f>'Pasting area'!AA51</f>
        <v>8</v>
      </c>
      <c r="I49" s="51">
        <f>'Pasting area'!AB51</f>
        <v>6</v>
      </c>
      <c r="J49" s="4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4"/>
      <c r="B50" s="30">
        <f>'Pasting area'!U52</f>
        <v>2</v>
      </c>
      <c r="C50" s="31">
        <f>'Pasting area'!V52</f>
        <v>4</v>
      </c>
      <c r="D50" s="31">
        <f>'Pasting area'!W52</f>
        <v>6</v>
      </c>
      <c r="E50" s="31">
        <f>'Pasting area'!X52</f>
        <v>5</v>
      </c>
      <c r="F50" s="31">
        <f>'Pasting area'!Y52</f>
        <v>1</v>
      </c>
      <c r="G50" s="31">
        <f>'Pasting area'!Z52</f>
        <v>3</v>
      </c>
      <c r="H50" s="31">
        <f>'Pasting area'!AA52</f>
        <v>8</v>
      </c>
      <c r="I50" s="51">
        <f>'Pasting area'!AB52</f>
        <v>7</v>
      </c>
      <c r="J50" s="4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4"/>
      <c r="B51" s="30">
        <f>'Pasting area'!U53</f>
        <v>2</v>
      </c>
      <c r="C51" s="31">
        <f>'Pasting area'!V53</f>
        <v>5</v>
      </c>
      <c r="D51" s="31">
        <f>'Pasting area'!W53</f>
        <v>7</v>
      </c>
      <c r="E51" s="31">
        <f>'Pasting area'!X53</f>
        <v>4</v>
      </c>
      <c r="F51" s="31">
        <f>'Pasting area'!Y53</f>
        <v>1</v>
      </c>
      <c r="G51" s="31">
        <f>'Pasting area'!Z53</f>
        <v>3</v>
      </c>
      <c r="H51" s="31">
        <f>'Pasting area'!AA53</f>
        <v>8</v>
      </c>
      <c r="I51" s="51">
        <f>'Pasting area'!AB53</f>
        <v>6</v>
      </c>
      <c r="J51" s="4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4"/>
      <c r="B52" s="30">
        <f>'Pasting area'!U54</f>
        <v>2</v>
      </c>
      <c r="C52" s="31">
        <f>'Pasting area'!V54</f>
        <v>5</v>
      </c>
      <c r="D52" s="31">
        <f>'Pasting area'!W54</f>
        <v>7</v>
      </c>
      <c r="E52" s="31">
        <f>'Pasting area'!X54</f>
        <v>4</v>
      </c>
      <c r="F52" s="31">
        <f>'Pasting area'!Y54</f>
        <v>1</v>
      </c>
      <c r="G52" s="31">
        <f>'Pasting area'!Z54</f>
        <v>3</v>
      </c>
      <c r="H52" s="31">
        <f>'Pasting area'!AA54</f>
        <v>8</v>
      </c>
      <c r="I52" s="51">
        <f>'Pasting area'!AB54</f>
        <v>6</v>
      </c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4"/>
      <c r="B53" s="30">
        <f>'Pasting area'!U55</f>
        <v>2</v>
      </c>
      <c r="C53" s="31">
        <f>'Pasting area'!V55</f>
        <v>4</v>
      </c>
      <c r="D53" s="31">
        <f>'Pasting area'!W55</f>
        <v>8</v>
      </c>
      <c r="E53" s="31">
        <f>'Pasting area'!X55</f>
        <v>5</v>
      </c>
      <c r="F53" s="31">
        <f>'Pasting area'!Y55</f>
        <v>1</v>
      </c>
      <c r="G53" s="31">
        <f>'Pasting area'!Z55</f>
        <v>3</v>
      </c>
      <c r="H53" s="31">
        <f>'Pasting area'!AA55</f>
        <v>7</v>
      </c>
      <c r="I53" s="51">
        <f>'Pasting area'!AB55</f>
        <v>6</v>
      </c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4"/>
      <c r="B54" s="30">
        <f>'Pasting area'!U56</f>
        <v>2</v>
      </c>
      <c r="C54" s="31">
        <f>'Pasting area'!V56</f>
        <v>4</v>
      </c>
      <c r="D54" s="31">
        <f>'Pasting area'!W56</f>
        <v>8</v>
      </c>
      <c r="E54" s="31">
        <f>'Pasting area'!X56</f>
        <v>5</v>
      </c>
      <c r="F54" s="31">
        <f>'Pasting area'!Y56</f>
        <v>1</v>
      </c>
      <c r="G54" s="31">
        <f>'Pasting area'!Z56</f>
        <v>3</v>
      </c>
      <c r="H54" s="31">
        <f>'Pasting area'!AA56</f>
        <v>7</v>
      </c>
      <c r="I54" s="51">
        <f>'Pasting area'!AB56</f>
        <v>6</v>
      </c>
      <c r="J54" s="4"/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4"/>
      <c r="B55" s="30">
        <f>'Pasting area'!U57</f>
        <v>2</v>
      </c>
      <c r="C55" s="31">
        <f>'Pasting area'!V57</f>
        <v>4</v>
      </c>
      <c r="D55" s="31">
        <f>'Pasting area'!W57</f>
        <v>8</v>
      </c>
      <c r="E55" s="31">
        <f>'Pasting area'!X57</f>
        <v>5</v>
      </c>
      <c r="F55" s="31">
        <f>'Pasting area'!Y57</f>
        <v>1</v>
      </c>
      <c r="G55" s="31">
        <f>'Pasting area'!Z57</f>
        <v>3</v>
      </c>
      <c r="H55" s="31">
        <f>'Pasting area'!AA57</f>
        <v>7</v>
      </c>
      <c r="I55" s="51">
        <f>'Pasting area'!AB57</f>
        <v>6</v>
      </c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4"/>
      <c r="B56" s="30">
        <f>'Pasting area'!U58</f>
        <v>2</v>
      </c>
      <c r="C56" s="31">
        <f>'Pasting area'!V58</f>
        <v>4</v>
      </c>
      <c r="D56" s="31">
        <f>'Pasting area'!W58</f>
        <v>8</v>
      </c>
      <c r="E56" s="31">
        <f>'Pasting area'!X58</f>
        <v>5</v>
      </c>
      <c r="F56" s="31">
        <f>'Pasting area'!Y58</f>
        <v>1</v>
      </c>
      <c r="G56" s="31">
        <f>'Pasting area'!Z58</f>
        <v>3</v>
      </c>
      <c r="H56" s="31">
        <f>'Pasting area'!AA58</f>
        <v>7</v>
      </c>
      <c r="I56" s="51">
        <f>'Pasting area'!AB58</f>
        <v>6</v>
      </c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4"/>
      <c r="B57" s="30">
        <f>'Pasting area'!U59</f>
        <v>2</v>
      </c>
      <c r="C57" s="31">
        <f>'Pasting area'!V59</f>
        <v>4</v>
      </c>
      <c r="D57" s="31">
        <f>'Pasting area'!W59</f>
        <v>8</v>
      </c>
      <c r="E57" s="31">
        <f>'Pasting area'!X59</f>
        <v>5</v>
      </c>
      <c r="F57" s="31">
        <f>'Pasting area'!Y59</f>
        <v>1</v>
      </c>
      <c r="G57" s="31">
        <f>'Pasting area'!Z59</f>
        <v>3</v>
      </c>
      <c r="H57" s="31">
        <f>'Pasting area'!AA59</f>
        <v>7</v>
      </c>
      <c r="I57" s="51">
        <f>'Pasting area'!AB59</f>
        <v>6</v>
      </c>
      <c r="J57" s="4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4"/>
      <c r="B58" s="30">
        <f>'Pasting area'!U60</f>
        <v>2</v>
      </c>
      <c r="C58" s="31">
        <f>'Pasting area'!V60</f>
        <v>4</v>
      </c>
      <c r="D58" s="31">
        <f>'Pasting area'!W60</f>
        <v>8</v>
      </c>
      <c r="E58" s="31">
        <f>'Pasting area'!X60</f>
        <v>5</v>
      </c>
      <c r="F58" s="31">
        <f>'Pasting area'!Y60</f>
        <v>1</v>
      </c>
      <c r="G58" s="31">
        <f>'Pasting area'!Z60</f>
        <v>3</v>
      </c>
      <c r="H58" s="31">
        <f>'Pasting area'!AA60</f>
        <v>7</v>
      </c>
      <c r="I58" s="51">
        <f>'Pasting area'!AB60</f>
        <v>6</v>
      </c>
      <c r="J58" s="4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4"/>
      <c r="B59" s="30">
        <f>'Pasting area'!U61</f>
        <v>2</v>
      </c>
      <c r="C59" s="31">
        <f>'Pasting area'!V61</f>
        <v>4</v>
      </c>
      <c r="D59" s="31">
        <f>'Pasting area'!W61</f>
        <v>8</v>
      </c>
      <c r="E59" s="31">
        <f>'Pasting area'!X61</f>
        <v>5</v>
      </c>
      <c r="F59" s="31">
        <f>'Pasting area'!Y61</f>
        <v>1</v>
      </c>
      <c r="G59" s="31">
        <f>'Pasting area'!Z61</f>
        <v>3</v>
      </c>
      <c r="H59" s="31">
        <f>'Pasting area'!AA61</f>
        <v>7</v>
      </c>
      <c r="I59" s="51">
        <f>'Pasting area'!AB61</f>
        <v>6</v>
      </c>
      <c r="J59" s="4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4"/>
      <c r="B60" s="30">
        <f>'Pasting area'!U62</f>
        <v>2</v>
      </c>
      <c r="C60" s="31">
        <f>'Pasting area'!V62</f>
        <v>4</v>
      </c>
      <c r="D60" s="31">
        <f>'Pasting area'!W62</f>
        <v>8</v>
      </c>
      <c r="E60" s="31">
        <f>'Pasting area'!X62</f>
        <v>5</v>
      </c>
      <c r="F60" s="31">
        <f>'Pasting area'!Y62</f>
        <v>1</v>
      </c>
      <c r="G60" s="31">
        <f>'Pasting area'!Z62</f>
        <v>3</v>
      </c>
      <c r="H60" s="31">
        <f>'Pasting area'!AA62</f>
        <v>7</v>
      </c>
      <c r="I60" s="51">
        <f>'Pasting area'!AB62</f>
        <v>6</v>
      </c>
      <c r="J60" s="4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4"/>
      <c r="B61" s="30">
        <f>'Pasting area'!U63</f>
        <v>2</v>
      </c>
      <c r="C61" s="31">
        <f>'Pasting area'!V63</f>
        <v>3</v>
      </c>
      <c r="D61" s="31">
        <f>'Pasting area'!W63</f>
        <v>8</v>
      </c>
      <c r="E61" s="31">
        <f>'Pasting area'!X63</f>
        <v>5</v>
      </c>
      <c r="F61" s="31">
        <f>'Pasting area'!Y63</f>
        <v>1</v>
      </c>
      <c r="G61" s="31">
        <f>'Pasting area'!Z63</f>
        <v>4</v>
      </c>
      <c r="H61" s="31">
        <f>'Pasting area'!AA63</f>
        <v>7</v>
      </c>
      <c r="I61" s="51">
        <f>'Pasting area'!AB63</f>
        <v>6</v>
      </c>
      <c r="J61" s="4"/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thickBot="1" x14ac:dyDescent="0.25">
      <c r="A62" s="2"/>
      <c r="B62" s="52">
        <f>'Pasting area'!U64</f>
        <v>2</v>
      </c>
      <c r="C62" s="53">
        <f>'Pasting area'!V64</f>
        <v>4</v>
      </c>
      <c r="D62" s="53">
        <f>'Pasting area'!W64</f>
        <v>7</v>
      </c>
      <c r="E62" s="53">
        <f>'Pasting area'!X64</f>
        <v>5</v>
      </c>
      <c r="F62" s="53">
        <f>'Pasting area'!Y64</f>
        <v>1</v>
      </c>
      <c r="G62" s="53">
        <f>'Pasting area'!Z64</f>
        <v>3</v>
      </c>
      <c r="H62" s="53">
        <f>'Pasting area'!AA64</f>
        <v>8</v>
      </c>
      <c r="I62" s="54">
        <f>'Pasting area'!AB64</f>
        <v>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thickTop="1" x14ac:dyDescent="0.2">
      <c r="A63" s="1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4"/>
      <c r="C64" s="4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3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3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3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5"/>
  <sheetViews>
    <sheetView tabSelected="1" topLeftCell="A13" workbookViewId="0">
      <selection activeCell="H2" sqref="H2"/>
    </sheetView>
  </sheetViews>
  <sheetFormatPr defaultRowHeight="12" x14ac:dyDescent="0.2"/>
  <cols>
    <col min="1" max="1" width="1.5" customWidth="1"/>
  </cols>
  <sheetData>
    <row r="1" spans="1:29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 thickTop="1" x14ac:dyDescent="0.2">
      <c r="A2" s="1"/>
      <c r="B2" s="32" t="str">
        <f>'Pasting area'!L4</f>
        <v>Sneezy</v>
      </c>
      <c r="C2" s="33" t="str">
        <f>'Pasting area'!M4</f>
        <v>Doc</v>
      </c>
      <c r="D2" s="33" t="str">
        <f>'Pasting area'!N4</f>
        <v>Grumpy</v>
      </c>
      <c r="E2" s="33" t="str">
        <f>'Pasting area'!O4</f>
        <v>Happy</v>
      </c>
      <c r="F2" s="33" t="str">
        <f>'Pasting area'!P4</f>
        <v>Sleepy</v>
      </c>
      <c r="G2" s="33" t="str">
        <f>'Pasting area'!Q4</f>
        <v>Bashful</v>
      </c>
      <c r="H2" s="33" t="str">
        <f>'Pasting area'!R4</f>
        <v>Snow</v>
      </c>
      <c r="I2" s="55" t="str">
        <f>'Pasting area'!S4</f>
        <v>Dopey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56">
        <f>'Pasting area'!L5</f>
        <v>9.1120000000000001</v>
      </c>
      <c r="C3" s="57">
        <f>'Pasting area'!M5</f>
        <v>9.9019999999999992</v>
      </c>
      <c r="D3" s="57">
        <f>'Pasting area'!N5</f>
        <v>9.9030000000000005</v>
      </c>
      <c r="E3" s="57">
        <f>'Pasting area'!O5</f>
        <v>9.0950000000000006</v>
      </c>
      <c r="F3" s="57">
        <f>'Pasting area'!P5</f>
        <v>9.84</v>
      </c>
      <c r="G3" s="57">
        <f>'Pasting area'!Q5</f>
        <v>8.4169999999999998</v>
      </c>
      <c r="H3" s="57">
        <f>'Pasting area'!R5</f>
        <v>10.478999999999999</v>
      </c>
      <c r="I3" s="58">
        <f>'Pasting area'!S5</f>
        <v>10.08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56">
        <f>'Pasting area'!L6</f>
        <v>18.694000000000003</v>
      </c>
      <c r="C4" s="57">
        <f>'Pasting area'!M6</f>
        <v>19.223999999999997</v>
      </c>
      <c r="D4" s="57">
        <f>'Pasting area'!N6</f>
        <v>20.457999999999998</v>
      </c>
      <c r="E4" s="57">
        <f>'Pasting area'!O6</f>
        <v>19.196000000000002</v>
      </c>
      <c r="F4" s="57">
        <f>'Pasting area'!P6</f>
        <v>17.905999999999999</v>
      </c>
      <c r="G4" s="57">
        <f>'Pasting area'!Q6</f>
        <v>17.753999999999998</v>
      </c>
      <c r="H4" s="57">
        <f>'Pasting area'!R6</f>
        <v>19.72</v>
      </c>
      <c r="I4" s="58">
        <f>'Pasting area'!S6</f>
        <v>15.629999999999999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56">
        <f>'Pasting area'!L7</f>
        <v>28.428000000000004</v>
      </c>
      <c r="C5" s="57">
        <f>'Pasting area'!M7</f>
        <v>28.823999999999998</v>
      </c>
      <c r="D5" s="57">
        <f>'Pasting area'!N7</f>
        <v>30.458999999999996</v>
      </c>
      <c r="E5" s="57">
        <f>'Pasting area'!O7</f>
        <v>29.201000000000001</v>
      </c>
      <c r="F5" s="57">
        <f>'Pasting area'!P7</f>
        <v>25.004999999999999</v>
      </c>
      <c r="G5" s="57">
        <f>'Pasting area'!Q7</f>
        <v>23.242999999999999</v>
      </c>
      <c r="H5" s="57">
        <f>'Pasting area'!R7</f>
        <v>26.799999999999997</v>
      </c>
      <c r="I5" s="58">
        <f>'Pasting area'!S7</f>
        <v>25.893000000000001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56">
        <f>'Pasting area'!L8</f>
        <v>38.083000000000006</v>
      </c>
      <c r="C6" s="57">
        <f>'Pasting area'!M8</f>
        <v>38.768000000000001</v>
      </c>
      <c r="D6" s="57">
        <f>'Pasting area'!N8</f>
        <v>40.659999999999997</v>
      </c>
      <c r="E6" s="57">
        <f>'Pasting area'!O8</f>
        <v>39.439</v>
      </c>
      <c r="F6" s="57">
        <f>'Pasting area'!P8</f>
        <v>30.421999999999997</v>
      </c>
      <c r="G6" s="57">
        <f>'Pasting area'!Q8</f>
        <v>28.808</v>
      </c>
      <c r="H6" s="57">
        <f>'Pasting area'!R8</f>
        <v>39.459999999999994</v>
      </c>
      <c r="I6" s="58">
        <f>'Pasting area'!S8</f>
        <v>35.971000000000004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56">
        <f>'Pasting area'!L9</f>
        <v>47.923000000000002</v>
      </c>
      <c r="C7" s="57">
        <f>'Pasting area'!M9</f>
        <v>47.185000000000002</v>
      </c>
      <c r="D7" s="57">
        <f>'Pasting area'!N9</f>
        <v>51.138999999999996</v>
      </c>
      <c r="E7" s="57">
        <f>'Pasting area'!O9</f>
        <v>49.518999999999998</v>
      </c>
      <c r="F7" s="57">
        <f>'Pasting area'!P9</f>
        <v>36.614999999999995</v>
      </c>
      <c r="G7" s="57">
        <f>'Pasting area'!Q9</f>
        <v>35.24</v>
      </c>
      <c r="H7" s="57">
        <f>'Pasting area'!R9</f>
        <v>49.364999999999995</v>
      </c>
      <c r="I7" s="58">
        <f>'Pasting area'!S9</f>
        <v>42.2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56">
        <f>'Pasting area'!L10</f>
        <v>55.989000000000004</v>
      </c>
      <c r="C8" s="57">
        <f>'Pasting area'!M10</f>
        <v>56.522000000000006</v>
      </c>
      <c r="D8" s="57">
        <f>'Pasting area'!N10</f>
        <v>60.379999999999995</v>
      </c>
      <c r="E8" s="57">
        <f>'Pasting area'!O10</f>
        <v>57.293999999999997</v>
      </c>
      <c r="F8" s="57">
        <f>'Pasting area'!P10</f>
        <v>44.651999999999994</v>
      </c>
      <c r="G8" s="57">
        <f>'Pasting area'!Q10</f>
        <v>45.133000000000003</v>
      </c>
      <c r="H8" s="57">
        <f>'Pasting area'!R10</f>
        <v>59.083999999999996</v>
      </c>
      <c r="I8" s="58">
        <f>'Pasting area'!S10</f>
        <v>48.631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56">
        <f>'Pasting area'!L11</f>
        <v>63.088000000000008</v>
      </c>
      <c r="C9" s="57">
        <f>'Pasting area'!M11</f>
        <v>62.011000000000003</v>
      </c>
      <c r="D9" s="57">
        <f>'Pasting area'!N11</f>
        <v>67.459999999999994</v>
      </c>
      <c r="E9" s="57">
        <f>'Pasting area'!O11</f>
        <v>67.557000000000002</v>
      </c>
      <c r="F9" s="57">
        <f>'Pasting area'!P11</f>
        <v>51.191999999999993</v>
      </c>
      <c r="G9" s="57">
        <f>'Pasting area'!Q11</f>
        <v>54.126000000000005</v>
      </c>
      <c r="H9" s="57">
        <f>'Pasting area'!R11</f>
        <v>66.55</v>
      </c>
      <c r="I9" s="58">
        <f>'Pasting area'!S11</f>
        <v>56.902999999999999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56">
        <f>'Pasting area'!L12</f>
        <v>68.50500000000001</v>
      </c>
      <c r="C10" s="57">
        <f>'Pasting area'!M12</f>
        <v>67.576000000000008</v>
      </c>
      <c r="D10" s="57">
        <f>'Pasting area'!N12</f>
        <v>73.738</v>
      </c>
      <c r="E10" s="57">
        <f>'Pasting area'!O12</f>
        <v>77.635000000000005</v>
      </c>
      <c r="F10" s="57">
        <f>'Pasting area'!P12</f>
        <v>57.209999999999994</v>
      </c>
      <c r="G10" s="57">
        <f>'Pasting area'!Q12</f>
        <v>60.519000000000005</v>
      </c>
      <c r="H10" s="57">
        <f>'Pasting area'!R12</f>
        <v>73.054999999999993</v>
      </c>
      <c r="I10" s="58">
        <f>'Pasting area'!S12</f>
        <v>66.66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56">
        <f>'Pasting area'!L13</f>
        <v>74.698000000000008</v>
      </c>
      <c r="C11" s="57">
        <f>'Pasting area'!M13</f>
        <v>74.00800000000001</v>
      </c>
      <c r="D11" s="57">
        <f>'Pasting area'!N13</f>
        <v>83.643000000000001</v>
      </c>
      <c r="E11" s="57">
        <f>'Pasting area'!O13</f>
        <v>83.864000000000004</v>
      </c>
      <c r="F11" s="57">
        <f>'Pasting area'!P13</f>
        <v>64.671999999999997</v>
      </c>
      <c r="G11" s="57">
        <f>'Pasting area'!Q13</f>
        <v>69.48</v>
      </c>
      <c r="H11" s="57">
        <f>'Pasting area'!R13</f>
        <v>83.147999999999996</v>
      </c>
      <c r="I11" s="58">
        <f>'Pasting area'!S13</f>
        <v>73.727000000000004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56">
        <f>'Pasting area'!L14</f>
        <v>82.735000000000014</v>
      </c>
      <c r="C12" s="57">
        <f>'Pasting area'!M14</f>
        <v>83.90100000000001</v>
      </c>
      <c r="D12" s="57">
        <f>'Pasting area'!N14</f>
        <v>93.361999999999995</v>
      </c>
      <c r="E12" s="57">
        <f>'Pasting area'!O14</f>
        <v>90.295000000000002</v>
      </c>
      <c r="F12" s="57">
        <f>'Pasting area'!P14</f>
        <v>75.56</v>
      </c>
      <c r="G12" s="57">
        <f>'Pasting area'!Q14</f>
        <v>75.271000000000001</v>
      </c>
      <c r="H12" s="57">
        <f>'Pasting area'!R14</f>
        <v>93.27</v>
      </c>
      <c r="I12" s="58">
        <f>'Pasting area'!S14</f>
        <v>82.203000000000003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56">
        <f>'Pasting area'!L15</f>
        <v>89.27500000000002</v>
      </c>
      <c r="C13" s="57">
        <f>'Pasting area'!M15</f>
        <v>92.894000000000005</v>
      </c>
      <c r="D13" s="57">
        <f>'Pasting area'!N15</f>
        <v>100.82799999999999</v>
      </c>
      <c r="E13" s="57">
        <f>'Pasting area'!O15</f>
        <v>98.567000000000007</v>
      </c>
      <c r="F13" s="57">
        <f>'Pasting area'!P15</f>
        <v>82.028999999999996</v>
      </c>
      <c r="G13" s="57">
        <f>'Pasting area'!Q15</f>
        <v>80.361000000000004</v>
      </c>
      <c r="H13" s="57">
        <f>'Pasting area'!R15</f>
        <v>98.759999999999991</v>
      </c>
      <c r="I13" s="58">
        <f>'Pasting area'!S15</f>
        <v>87.759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56">
        <f>'Pasting area'!L16</f>
        <v>95.293000000000021</v>
      </c>
      <c r="C14" s="57">
        <f>'Pasting area'!M16</f>
        <v>99.287000000000006</v>
      </c>
      <c r="D14" s="57">
        <f>'Pasting area'!N16</f>
        <v>107.33299999999998</v>
      </c>
      <c r="E14" s="57">
        <f>'Pasting area'!O16</f>
        <v>108.32400000000001</v>
      </c>
      <c r="F14" s="57">
        <f>'Pasting area'!P16</f>
        <v>90.503</v>
      </c>
      <c r="G14" s="57">
        <f>'Pasting area'!Q16</f>
        <v>91.296000000000006</v>
      </c>
      <c r="H14" s="57">
        <f>'Pasting area'!R16</f>
        <v>108.81699999999999</v>
      </c>
      <c r="I14" s="58">
        <f>'Pasting area'!S16</f>
        <v>98.457999999999998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56">
        <f>'Pasting area'!L17</f>
        <v>102.75500000000002</v>
      </c>
      <c r="C15" s="57">
        <f>'Pasting area'!M17</f>
        <v>108.248</v>
      </c>
      <c r="D15" s="57">
        <f>'Pasting area'!N17</f>
        <v>117.42599999999999</v>
      </c>
      <c r="E15" s="57">
        <f>'Pasting area'!O17</f>
        <v>115.39100000000002</v>
      </c>
      <c r="F15" s="57">
        <f>'Pasting area'!P17</f>
        <v>97.93</v>
      </c>
      <c r="G15" s="57">
        <f>'Pasting area'!Q17</f>
        <v>102.13900000000001</v>
      </c>
      <c r="H15" s="57">
        <f>'Pasting area'!R17</f>
        <v>113.99199999999999</v>
      </c>
      <c r="I15" s="58">
        <f>'Pasting area'!S17</f>
        <v>104.767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56">
        <f>'Pasting area'!L18</f>
        <v>113.64300000000003</v>
      </c>
      <c r="C16" s="57">
        <f>'Pasting area'!M18</f>
        <v>114.039</v>
      </c>
      <c r="D16" s="57">
        <f>'Pasting area'!N18</f>
        <v>127.54799999999999</v>
      </c>
      <c r="E16" s="57">
        <f>'Pasting area'!O18</f>
        <v>123.86700000000002</v>
      </c>
      <c r="F16" s="57">
        <f>'Pasting area'!P18</f>
        <v>107.77000000000001</v>
      </c>
      <c r="G16" s="57">
        <f>'Pasting area'!Q18</f>
        <v>110.55600000000001</v>
      </c>
      <c r="H16" s="57">
        <f>'Pasting area'!R18</f>
        <v>124.47099999999999</v>
      </c>
      <c r="I16" s="58">
        <f>'Pasting area'!S18</f>
        <v>114.84699999999999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56">
        <f>'Pasting area'!L19</f>
        <v>120.11200000000002</v>
      </c>
      <c r="C17" s="57">
        <f>'Pasting area'!M19</f>
        <v>119.129</v>
      </c>
      <c r="D17" s="57">
        <f>'Pasting area'!N19</f>
        <v>133.03799999999998</v>
      </c>
      <c r="E17" s="57">
        <f>'Pasting area'!O19</f>
        <v>129.42300000000003</v>
      </c>
      <c r="F17" s="57">
        <f>'Pasting area'!P19</f>
        <v>115.83600000000001</v>
      </c>
      <c r="G17" s="57">
        <f>'Pasting area'!Q19</f>
        <v>119.89300000000001</v>
      </c>
      <c r="H17" s="57">
        <f>'Pasting area'!R19</f>
        <v>133.71199999999999</v>
      </c>
      <c r="I17" s="58">
        <f>'Pasting area'!S19</f>
        <v>120.39699999999999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56">
        <f>'Pasting area'!L20</f>
        <v>128.58600000000001</v>
      </c>
      <c r="C18" s="57">
        <f>'Pasting area'!M20</f>
        <v>130.06399999999999</v>
      </c>
      <c r="D18" s="57">
        <f>'Pasting area'!N20</f>
        <v>143.09499999999997</v>
      </c>
      <c r="E18" s="57">
        <f>'Pasting area'!O20</f>
        <v>140.12200000000004</v>
      </c>
      <c r="F18" s="57">
        <f>'Pasting area'!P20</f>
        <v>122.93500000000002</v>
      </c>
      <c r="G18" s="57">
        <f>'Pasting area'!Q20</f>
        <v>125.38200000000002</v>
      </c>
      <c r="H18" s="57">
        <f>'Pasting area'!R20</f>
        <v>140.792</v>
      </c>
      <c r="I18" s="58">
        <f>'Pasting area'!S20</f>
        <v>130.66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56">
        <f>'Pasting area'!L21</f>
        <v>136.01300000000001</v>
      </c>
      <c r="C19" s="57">
        <f>'Pasting area'!M21</f>
        <v>140.90699999999998</v>
      </c>
      <c r="D19" s="57">
        <f>'Pasting area'!N21</f>
        <v>148.26999999999998</v>
      </c>
      <c r="E19" s="57">
        <f>'Pasting area'!O21</f>
        <v>146.43100000000004</v>
      </c>
      <c r="F19" s="57">
        <f>'Pasting area'!P21</f>
        <v>128.352</v>
      </c>
      <c r="G19" s="57">
        <f>'Pasting area'!Q21</f>
        <v>130.94700000000003</v>
      </c>
      <c r="H19" s="57">
        <f>'Pasting area'!R21</f>
        <v>153.452</v>
      </c>
      <c r="I19" s="58">
        <f>'Pasting area'!S21</f>
        <v>140.738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56">
        <f>'Pasting area'!L22</f>
        <v>146.68899999999999</v>
      </c>
      <c r="C20" s="57">
        <f>'Pasting area'!M22</f>
        <v>149.58099999999999</v>
      </c>
      <c r="D20" s="57">
        <f>'Pasting area'!N22</f>
        <v>156.54799999999997</v>
      </c>
      <c r="E20" s="57">
        <f>'Pasting area'!O22</f>
        <v>156.22100000000003</v>
      </c>
      <c r="F20" s="57">
        <f>'Pasting area'!P22</f>
        <v>134.54500000000002</v>
      </c>
      <c r="G20" s="57">
        <f>'Pasting area'!Q22</f>
        <v>137.37900000000002</v>
      </c>
      <c r="H20" s="57">
        <f>'Pasting area'!R22</f>
        <v>163.357</v>
      </c>
      <c r="I20" s="58">
        <f>'Pasting area'!S22</f>
        <v>146.96700000000001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56">
        <f>'Pasting area'!L23</f>
        <v>151.94200000000001</v>
      </c>
      <c r="C21" s="57">
        <f>'Pasting area'!M23</f>
        <v>157.99099999999999</v>
      </c>
      <c r="D21" s="57">
        <f>'Pasting area'!N23</f>
        <v>164.39699999999996</v>
      </c>
      <c r="E21" s="57">
        <f>'Pasting area'!O23</f>
        <v>163.09900000000005</v>
      </c>
      <c r="F21" s="57">
        <f>'Pasting area'!P23</f>
        <v>142.58200000000002</v>
      </c>
      <c r="G21" s="57">
        <f>'Pasting area'!Q23</f>
        <v>147.27200000000002</v>
      </c>
      <c r="H21" s="57">
        <f>'Pasting area'!R23</f>
        <v>173.07599999999999</v>
      </c>
      <c r="I21" s="58">
        <f>'Pasting area'!S23</f>
        <v>153.39800000000002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56">
        <f>'Pasting area'!L24</f>
        <v>158.428</v>
      </c>
      <c r="C22" s="57">
        <f>'Pasting area'!M24</f>
        <v>163.49799999999999</v>
      </c>
      <c r="D22" s="57">
        <f>'Pasting area'!N24</f>
        <v>170.07399999999996</v>
      </c>
      <c r="E22" s="57">
        <f>'Pasting area'!O24</f>
        <v>172.44800000000004</v>
      </c>
      <c r="F22" s="57">
        <f>'Pasting area'!P24</f>
        <v>149.12200000000001</v>
      </c>
      <c r="G22" s="57">
        <f>'Pasting area'!Q24</f>
        <v>156.26500000000001</v>
      </c>
      <c r="H22" s="57">
        <f>'Pasting area'!R24</f>
        <v>180.542</v>
      </c>
      <c r="I22" s="58">
        <f>'Pasting area'!S24</f>
        <v>161.67000000000002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56">
        <f>'Pasting area'!L25</f>
        <v>166.74699999999999</v>
      </c>
      <c r="C23" s="57">
        <f>'Pasting area'!M25</f>
        <v>174.13499999999999</v>
      </c>
      <c r="D23" s="57">
        <f>'Pasting area'!N25</f>
        <v>175.64899999999994</v>
      </c>
      <c r="E23" s="57">
        <f>'Pasting area'!O25</f>
        <v>178.56600000000003</v>
      </c>
      <c r="F23" s="57">
        <f>'Pasting area'!P25</f>
        <v>155.14000000000001</v>
      </c>
      <c r="G23" s="57">
        <f>'Pasting area'!Q25</f>
        <v>162.65800000000002</v>
      </c>
      <c r="H23" s="57">
        <f>'Pasting area'!R25</f>
        <v>187.047</v>
      </c>
      <c r="I23" s="58">
        <f>'Pasting area'!S25</f>
        <v>171.42700000000002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56">
        <f>'Pasting area'!L26</f>
        <v>175.76999999999998</v>
      </c>
      <c r="C24" s="57">
        <f>'Pasting area'!M26</f>
        <v>179.77599999999998</v>
      </c>
      <c r="D24" s="57">
        <f>'Pasting area'!N26</f>
        <v>181.75999999999993</v>
      </c>
      <c r="E24" s="57">
        <f>'Pasting area'!O26</f>
        <v>187.91700000000003</v>
      </c>
      <c r="F24" s="57">
        <f>'Pasting area'!P26</f>
        <v>162.602</v>
      </c>
      <c r="G24" s="57">
        <f>'Pasting area'!Q26</f>
        <v>171.61900000000003</v>
      </c>
      <c r="H24" s="57">
        <f>'Pasting area'!R26</f>
        <v>197.14</v>
      </c>
      <c r="I24" s="58">
        <f>'Pasting area'!S26</f>
        <v>178.49400000000003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56">
        <f>'Pasting area'!L27</f>
        <v>184.48799999999997</v>
      </c>
      <c r="C25" s="57">
        <f>'Pasting area'!M27</f>
        <v>187.48199999999997</v>
      </c>
      <c r="D25" s="57">
        <f>'Pasting area'!N27</f>
        <v>187.88299999999992</v>
      </c>
      <c r="E25" s="57">
        <f>'Pasting area'!O27</f>
        <v>195.91800000000003</v>
      </c>
      <c r="F25" s="57">
        <f>'Pasting area'!P27</f>
        <v>173.49</v>
      </c>
      <c r="G25" s="57">
        <f>'Pasting area'!Q27</f>
        <v>177.41000000000003</v>
      </c>
      <c r="H25" s="57">
        <f>'Pasting area'!R27</f>
        <v>207.262</v>
      </c>
      <c r="I25" s="58">
        <f>'Pasting area'!S27</f>
        <v>186.97000000000003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56">
        <f>'Pasting area'!L28</f>
        <v>194.01799999999997</v>
      </c>
      <c r="C26" s="57">
        <f>'Pasting area'!M28</f>
        <v>197.06799999999998</v>
      </c>
      <c r="D26" s="57">
        <f>'Pasting area'!N28</f>
        <v>197.41199999999992</v>
      </c>
      <c r="E26" s="57">
        <f>'Pasting area'!O28</f>
        <v>206.98900000000003</v>
      </c>
      <c r="F26" s="57">
        <f>'Pasting area'!P28</f>
        <v>179.959</v>
      </c>
      <c r="G26" s="57">
        <f>'Pasting area'!Q28</f>
        <v>182.50000000000003</v>
      </c>
      <c r="H26" s="57">
        <f>'Pasting area'!R28</f>
        <v>212.75200000000001</v>
      </c>
      <c r="I26" s="58">
        <f>'Pasting area'!S28</f>
        <v>192.52600000000004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56">
        <f>'Pasting area'!L29</f>
        <v>204.62599999999998</v>
      </c>
      <c r="C27" s="57">
        <f>'Pasting area'!M29</f>
        <v>206.84499999999997</v>
      </c>
      <c r="D27" s="57">
        <f>'Pasting area'!N29</f>
        <v>207.98399999999992</v>
      </c>
      <c r="E27" s="57">
        <f>'Pasting area'!O29</f>
        <v>214.98100000000002</v>
      </c>
      <c r="F27" s="57">
        <f>'Pasting area'!P29</f>
        <v>188.43299999999999</v>
      </c>
      <c r="G27" s="57">
        <f>'Pasting area'!Q29</f>
        <v>193.43500000000003</v>
      </c>
      <c r="H27" s="57">
        <f>'Pasting area'!R29</f>
        <v>222.809</v>
      </c>
      <c r="I27" s="58">
        <f>'Pasting area'!S29</f>
        <v>203.22500000000005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56">
        <f>'Pasting area'!L30</f>
        <v>210.49499999999998</v>
      </c>
      <c r="C28" s="57">
        <f>'Pasting area'!M30</f>
        <v>214.41399999999996</v>
      </c>
      <c r="D28" s="57">
        <f>'Pasting area'!N30</f>
        <v>215.71699999999993</v>
      </c>
      <c r="E28" s="57">
        <f>'Pasting area'!O30</f>
        <v>220.24100000000001</v>
      </c>
      <c r="F28" s="57">
        <f>'Pasting area'!P30</f>
        <v>195.85999999999999</v>
      </c>
      <c r="G28" s="57">
        <f>'Pasting area'!Q30</f>
        <v>204.27800000000002</v>
      </c>
      <c r="H28" s="57">
        <f>'Pasting area'!R30</f>
        <v>227.98400000000001</v>
      </c>
      <c r="I28" s="58">
        <f>'Pasting area'!S30</f>
        <v>209.53400000000005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56">
        <f>'Pasting area'!L31</f>
        <v>215.51299999999998</v>
      </c>
      <c r="C29" s="57">
        <f>'Pasting area'!M31</f>
        <v>220.11899999999997</v>
      </c>
      <c r="D29" s="57">
        <f>'Pasting area'!N31</f>
        <v>225.86399999999992</v>
      </c>
      <c r="E29" s="57">
        <f>'Pasting area'!O31</f>
        <v>225.57500000000002</v>
      </c>
      <c r="F29" s="57">
        <f>'Pasting area'!P31</f>
        <v>205.44199999999998</v>
      </c>
      <c r="G29" s="57">
        <f>'Pasting area'!Q31</f>
        <v>213.60000000000002</v>
      </c>
      <c r="H29" s="57">
        <f>'Pasting area'!R31</f>
        <v>238.53900000000002</v>
      </c>
      <c r="I29" s="58">
        <f>'Pasting area'!S31</f>
        <v>219.63500000000005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56">
        <f>'Pasting area'!L32</f>
        <v>225.35299999999998</v>
      </c>
      <c r="C30" s="57">
        <f>'Pasting area'!M32</f>
        <v>228.53599999999997</v>
      </c>
      <c r="D30" s="57">
        <f>'Pasting area'!N32</f>
        <v>236.3429999999999</v>
      </c>
      <c r="E30" s="57">
        <f>'Pasting area'!O32</f>
        <v>235.65500000000003</v>
      </c>
      <c r="F30" s="57">
        <f>'Pasting area'!P32</f>
        <v>215.17599999999999</v>
      </c>
      <c r="G30" s="57">
        <f>'Pasting area'!Q32</f>
        <v>223.20000000000002</v>
      </c>
      <c r="H30" s="57">
        <f>'Pasting area'!R32</f>
        <v>248.54000000000002</v>
      </c>
      <c r="I30" s="58">
        <f>'Pasting area'!S32</f>
        <v>229.64000000000004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56">
        <f>'Pasting area'!L33</f>
        <v>233.41899999999998</v>
      </c>
      <c r="C31" s="57">
        <f>'Pasting area'!M33</f>
        <v>237.87299999999996</v>
      </c>
      <c r="D31" s="57">
        <f>'Pasting area'!N33</f>
        <v>245.58399999999989</v>
      </c>
      <c r="E31" s="57">
        <f>'Pasting area'!O33</f>
        <v>241.20500000000004</v>
      </c>
      <c r="F31" s="57">
        <f>'Pasting area'!P33</f>
        <v>224.83099999999999</v>
      </c>
      <c r="G31" s="57">
        <f>'Pasting area'!Q33</f>
        <v>233.14400000000001</v>
      </c>
      <c r="H31" s="57">
        <f>'Pasting area'!R33</f>
        <v>258.74100000000004</v>
      </c>
      <c r="I31" s="58">
        <f>'Pasting area'!S33</f>
        <v>239.87800000000004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56">
        <f>'Pasting area'!L34</f>
        <v>240.51799999999997</v>
      </c>
      <c r="C32" s="57">
        <f>'Pasting area'!M34</f>
        <v>243.36199999999997</v>
      </c>
      <c r="D32" s="57">
        <f>'Pasting area'!N34</f>
        <v>252.6639999999999</v>
      </c>
      <c r="E32" s="57">
        <f>'Pasting area'!O34</f>
        <v>251.46800000000005</v>
      </c>
      <c r="F32" s="57">
        <f>'Pasting area'!P34</f>
        <v>234.67099999999999</v>
      </c>
      <c r="G32" s="57">
        <f>'Pasting area'!Q34</f>
        <v>241.56100000000001</v>
      </c>
      <c r="H32" s="57">
        <f>'Pasting area'!R34</f>
        <v>269.22000000000003</v>
      </c>
      <c r="I32" s="58">
        <f>'Pasting area'!S34</f>
        <v>249.95800000000006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56">
        <f>'Pasting area'!L35</f>
        <v>245.93499999999997</v>
      </c>
      <c r="C33" s="57">
        <f>'Pasting area'!M35</f>
        <v>248.92699999999996</v>
      </c>
      <c r="D33" s="57">
        <f>'Pasting area'!N35</f>
        <v>265.3239999999999</v>
      </c>
      <c r="E33" s="57">
        <f>'Pasting area'!O35</f>
        <v>261.54600000000005</v>
      </c>
      <c r="F33" s="57">
        <f>'Pasting area'!P35</f>
        <v>242.73699999999999</v>
      </c>
      <c r="G33" s="57">
        <f>'Pasting area'!Q35</f>
        <v>250.898</v>
      </c>
      <c r="H33" s="57">
        <f>'Pasting area'!R35</f>
        <v>278.46100000000001</v>
      </c>
      <c r="I33" s="58">
        <f>'Pasting area'!S35</f>
        <v>257.73300000000006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56">
        <f>'Pasting area'!L36</f>
        <v>252.12799999999999</v>
      </c>
      <c r="C34" s="57">
        <f>'Pasting area'!M36</f>
        <v>255.35899999999995</v>
      </c>
      <c r="D34" s="57">
        <f>'Pasting area'!N36</f>
        <v>275.22899999999987</v>
      </c>
      <c r="E34" s="57">
        <f>'Pasting area'!O36</f>
        <v>267.77500000000003</v>
      </c>
      <c r="F34" s="57">
        <f>'Pasting area'!P36</f>
        <v>249.83599999999998</v>
      </c>
      <c r="G34" s="57">
        <f>'Pasting area'!Q36</f>
        <v>256.387</v>
      </c>
      <c r="H34" s="57">
        <f>'Pasting area'!R36</f>
        <v>285.541</v>
      </c>
      <c r="I34" s="58">
        <f>'Pasting area'!S36</f>
        <v>267.99600000000004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56">
        <f>'Pasting area'!L37</f>
        <v>260.16499999999996</v>
      </c>
      <c r="C35" s="57">
        <f>'Pasting area'!M37</f>
        <v>265.25199999999995</v>
      </c>
      <c r="D35" s="57">
        <f>'Pasting area'!N37</f>
        <v>284.94799999999987</v>
      </c>
      <c r="E35" s="57">
        <f>'Pasting area'!O37</f>
        <v>274.20600000000002</v>
      </c>
      <c r="F35" s="57">
        <f>'Pasting area'!P37</f>
        <v>255.25299999999999</v>
      </c>
      <c r="G35" s="57">
        <f>'Pasting area'!Q37</f>
        <v>261.952</v>
      </c>
      <c r="H35" s="57">
        <f>'Pasting area'!R37</f>
        <v>291.81900000000002</v>
      </c>
      <c r="I35" s="58">
        <f>'Pasting area'!S37</f>
        <v>278.07400000000001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56">
        <f>'Pasting area'!L38</f>
        <v>266.70499999999998</v>
      </c>
      <c r="C36" s="57">
        <f>'Pasting area'!M38</f>
        <v>274.24499999999995</v>
      </c>
      <c r="D36" s="57">
        <f>'Pasting area'!N38</f>
        <v>292.41399999999987</v>
      </c>
      <c r="E36" s="57">
        <f>'Pasting area'!O38</f>
        <v>282.47800000000001</v>
      </c>
      <c r="F36" s="57">
        <f>'Pasting area'!P38</f>
        <v>261.44599999999997</v>
      </c>
      <c r="G36" s="57">
        <f>'Pasting area'!Q38</f>
        <v>268.38400000000001</v>
      </c>
      <c r="H36" s="57">
        <f>'Pasting area'!R38</f>
        <v>301.72399999999999</v>
      </c>
      <c r="I36" s="58">
        <f>'Pasting area'!S38</f>
        <v>284.303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56">
        <f>'Pasting area'!L39</f>
        <v>272.72299999999996</v>
      </c>
      <c r="C37" s="57">
        <f>'Pasting area'!M39</f>
        <v>280.63799999999992</v>
      </c>
      <c r="D37" s="57">
        <f>'Pasting area'!N39</f>
        <v>298.91899999999987</v>
      </c>
      <c r="E37" s="57">
        <f>'Pasting area'!O39</f>
        <v>292.23500000000001</v>
      </c>
      <c r="F37" s="57">
        <f>'Pasting area'!P39</f>
        <v>269.48299999999995</v>
      </c>
      <c r="G37" s="57">
        <f>'Pasting area'!Q39</f>
        <v>278.27700000000004</v>
      </c>
      <c r="H37" s="57">
        <f>'Pasting area'!R39</f>
        <v>311.44299999999998</v>
      </c>
      <c r="I37" s="58">
        <f>'Pasting area'!S39</f>
        <v>290.73399999999998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56">
        <f>'Pasting area'!L40</f>
        <v>280.18499999999995</v>
      </c>
      <c r="C38" s="57">
        <f>'Pasting area'!M40</f>
        <v>289.59899999999993</v>
      </c>
      <c r="D38" s="57">
        <f>'Pasting area'!N40</f>
        <v>309.01199999999989</v>
      </c>
      <c r="E38" s="57">
        <f>'Pasting area'!O40</f>
        <v>299.30200000000002</v>
      </c>
      <c r="F38" s="57">
        <f>'Pasting area'!P40</f>
        <v>276.02299999999997</v>
      </c>
      <c r="G38" s="57">
        <f>'Pasting area'!Q40</f>
        <v>287.27000000000004</v>
      </c>
      <c r="H38" s="57">
        <f>'Pasting area'!R40</f>
        <v>318.90899999999999</v>
      </c>
      <c r="I38" s="58">
        <f>'Pasting area'!S40</f>
        <v>299.00599999999997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56">
        <f>'Pasting area'!L41</f>
        <v>291.07299999999992</v>
      </c>
      <c r="C39" s="57">
        <f>'Pasting area'!M41</f>
        <v>295.38999999999993</v>
      </c>
      <c r="D39" s="57">
        <f>'Pasting area'!N41</f>
        <v>319.1339999999999</v>
      </c>
      <c r="E39" s="57">
        <f>'Pasting area'!O41</f>
        <v>307.77800000000002</v>
      </c>
      <c r="F39" s="57">
        <f>'Pasting area'!P41</f>
        <v>282.04099999999994</v>
      </c>
      <c r="G39" s="57">
        <f>'Pasting area'!Q41</f>
        <v>293.66300000000001</v>
      </c>
      <c r="H39" s="57">
        <f>'Pasting area'!R41</f>
        <v>325.41399999999999</v>
      </c>
      <c r="I39" s="58">
        <f>'Pasting area'!S41</f>
        <v>308.76299999999998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56">
        <f>'Pasting area'!L42</f>
        <v>297.54199999999992</v>
      </c>
      <c r="C40" s="57">
        <f>'Pasting area'!M42</f>
        <v>300.4799999999999</v>
      </c>
      <c r="D40" s="57">
        <f>'Pasting area'!N42</f>
        <v>324.62399999999991</v>
      </c>
      <c r="E40" s="57">
        <f>'Pasting area'!O42</f>
        <v>313.334</v>
      </c>
      <c r="F40" s="57">
        <f>'Pasting area'!P42</f>
        <v>289.50299999999993</v>
      </c>
      <c r="G40" s="57">
        <f>'Pasting area'!Q42</f>
        <v>302.62400000000002</v>
      </c>
      <c r="H40" s="57">
        <f>'Pasting area'!R42</f>
        <v>335.50700000000001</v>
      </c>
      <c r="I40" s="58">
        <f>'Pasting area'!S42</f>
        <v>315.83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56">
        <f>'Pasting area'!L43</f>
        <v>306.01599999999991</v>
      </c>
      <c r="C41" s="57">
        <f>'Pasting area'!M43</f>
        <v>311.41499999999991</v>
      </c>
      <c r="D41" s="57">
        <f>'Pasting area'!N43</f>
        <v>334.68099999999993</v>
      </c>
      <c r="E41" s="57">
        <f>'Pasting area'!O43</f>
        <v>324.03300000000002</v>
      </c>
      <c r="F41" s="57">
        <f>'Pasting area'!P43</f>
        <v>300.39099999999991</v>
      </c>
      <c r="G41" s="57">
        <f>'Pasting area'!Q43</f>
        <v>308.41500000000002</v>
      </c>
      <c r="H41" s="57">
        <f>'Pasting area'!R43</f>
        <v>345.62900000000002</v>
      </c>
      <c r="I41" s="58">
        <f>'Pasting area'!S43</f>
        <v>324.30599999999998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56">
        <f>'Pasting area'!L44</f>
        <v>313.44299999999993</v>
      </c>
      <c r="C42" s="57">
        <f>'Pasting area'!M44</f>
        <v>322.25799999999992</v>
      </c>
      <c r="D42" s="57">
        <f>'Pasting area'!N44</f>
        <v>339.85599999999994</v>
      </c>
      <c r="E42" s="57">
        <f>'Pasting area'!O44</f>
        <v>330.34200000000004</v>
      </c>
      <c r="F42" s="57">
        <f>'Pasting area'!P44</f>
        <v>306.8599999999999</v>
      </c>
      <c r="G42" s="57">
        <f>'Pasting area'!Q44</f>
        <v>313.505</v>
      </c>
      <c r="H42" s="57">
        <f>'Pasting area'!R44</f>
        <v>351.11900000000003</v>
      </c>
      <c r="I42" s="58">
        <f>'Pasting area'!S44</f>
        <v>329.86199999999997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56">
        <f>'Pasting area'!L45</f>
        <v>329.04099999999994</v>
      </c>
      <c r="C43" s="57">
        <f>'Pasting area'!M45</f>
        <v>330.9319999999999</v>
      </c>
      <c r="D43" s="57">
        <f>'Pasting area'!N45</f>
        <v>348.13399999999996</v>
      </c>
      <c r="E43" s="57">
        <f>'Pasting area'!O45</f>
        <v>340.13200000000006</v>
      </c>
      <c r="F43" s="57">
        <f>'Pasting area'!P45</f>
        <v>315.33399999999989</v>
      </c>
      <c r="G43" s="57">
        <f>'Pasting area'!Q45</f>
        <v>324.44</v>
      </c>
      <c r="H43" s="57">
        <f>'Pasting area'!R45</f>
        <v>361.17600000000004</v>
      </c>
      <c r="I43" s="58">
        <f>'Pasting area'!S45</f>
        <v>340.56099999999998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56">
        <f>'Pasting area'!L46</f>
        <v>334.29399999999993</v>
      </c>
      <c r="C44" s="57">
        <f>'Pasting area'!M46</f>
        <v>339.34199999999993</v>
      </c>
      <c r="D44" s="57">
        <f>'Pasting area'!N46</f>
        <v>355.98299999999995</v>
      </c>
      <c r="E44" s="57">
        <f>'Pasting area'!O46</f>
        <v>347.01000000000005</v>
      </c>
      <c r="F44" s="57">
        <f>'Pasting area'!P46</f>
        <v>322.76099999999991</v>
      </c>
      <c r="G44" s="57">
        <f>'Pasting area'!Q46</f>
        <v>335.28300000000002</v>
      </c>
      <c r="H44" s="57">
        <f>'Pasting area'!R46</f>
        <v>366.35100000000006</v>
      </c>
      <c r="I44" s="58">
        <f>'Pasting area'!S46</f>
        <v>346.87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56">
        <f>'Pasting area'!L47</f>
        <v>340.77999999999992</v>
      </c>
      <c r="C45" s="57">
        <f>'Pasting area'!M47</f>
        <v>344.84899999999993</v>
      </c>
      <c r="D45" s="57">
        <f>'Pasting area'!N47</f>
        <v>361.65999999999997</v>
      </c>
      <c r="E45" s="57">
        <f>'Pasting area'!O47</f>
        <v>356.35900000000004</v>
      </c>
      <c r="F45" s="57">
        <f>'Pasting area'!P47</f>
        <v>332.3429999999999</v>
      </c>
      <c r="G45" s="57">
        <f>'Pasting area'!Q47</f>
        <v>344.60500000000002</v>
      </c>
      <c r="H45" s="57">
        <f>'Pasting area'!R47</f>
        <v>376.90600000000006</v>
      </c>
      <c r="I45" s="58">
        <f>'Pasting area'!S47</f>
        <v>356.971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56">
        <f>'Pasting area'!L48</f>
        <v>349.09899999999993</v>
      </c>
      <c r="C46" s="57">
        <f>'Pasting area'!M48</f>
        <v>355.48599999999993</v>
      </c>
      <c r="D46" s="57">
        <f>'Pasting area'!N48</f>
        <v>367.23499999999996</v>
      </c>
      <c r="E46" s="57">
        <f>'Pasting area'!O48</f>
        <v>362.47700000000003</v>
      </c>
      <c r="F46" s="57">
        <f>'Pasting area'!P48</f>
        <v>342.07699999999988</v>
      </c>
      <c r="G46" s="57">
        <f>'Pasting area'!Q48</f>
        <v>354.20500000000004</v>
      </c>
      <c r="H46" s="57">
        <f>'Pasting area'!R48</f>
        <v>386.90700000000004</v>
      </c>
      <c r="I46" s="58">
        <f>'Pasting area'!S48</f>
        <v>366.976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56">
        <f>'Pasting area'!L49</f>
        <v>358.62899999999991</v>
      </c>
      <c r="C47" s="57">
        <f>'Pasting area'!M49</f>
        <v>365.07199999999995</v>
      </c>
      <c r="D47" s="57">
        <f>'Pasting area'!N49</f>
        <v>376.76399999999995</v>
      </c>
      <c r="E47" s="57">
        <f>'Pasting area'!O49</f>
        <v>373.54800000000006</v>
      </c>
      <c r="F47" s="57">
        <f>'Pasting area'!P49</f>
        <v>351.73199999999986</v>
      </c>
      <c r="G47" s="57">
        <f>'Pasting area'!Q49</f>
        <v>364.14900000000006</v>
      </c>
      <c r="H47" s="57">
        <f>'Pasting area'!R49</f>
        <v>397.10800000000006</v>
      </c>
      <c r="I47" s="58">
        <f>'Pasting area'!S49</f>
        <v>377.214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56">
        <f>'Pasting area'!L50</f>
        <v>369.23699999999991</v>
      </c>
      <c r="C48" s="57">
        <f>'Pasting area'!M50</f>
        <v>374.84899999999993</v>
      </c>
      <c r="D48" s="57">
        <f>'Pasting area'!N50</f>
        <v>387.33599999999996</v>
      </c>
      <c r="E48" s="57">
        <f>'Pasting area'!O50</f>
        <v>381.54000000000008</v>
      </c>
      <c r="F48" s="57">
        <f>'Pasting area'!P50</f>
        <v>361.57199999999983</v>
      </c>
      <c r="G48" s="57">
        <f>'Pasting area'!Q50</f>
        <v>372.56600000000003</v>
      </c>
      <c r="H48" s="57">
        <f>'Pasting area'!R50</f>
        <v>407.58700000000005</v>
      </c>
      <c r="I48" s="58">
        <f>'Pasting area'!S50</f>
        <v>387.29399999999998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56">
        <f>'Pasting area'!L51</f>
        <v>375.10599999999988</v>
      </c>
      <c r="C49" s="57">
        <f>'Pasting area'!M51</f>
        <v>382.41799999999995</v>
      </c>
      <c r="D49" s="57">
        <f>'Pasting area'!N51</f>
        <v>395.06899999999996</v>
      </c>
      <c r="E49" s="57">
        <f>'Pasting area'!O51</f>
        <v>386.80000000000007</v>
      </c>
      <c r="F49" s="57">
        <f>'Pasting area'!P51</f>
        <v>369.63799999999981</v>
      </c>
      <c r="G49" s="57">
        <f>'Pasting area'!Q51</f>
        <v>381.90300000000002</v>
      </c>
      <c r="H49" s="57">
        <f>'Pasting area'!R51</f>
        <v>416.82800000000003</v>
      </c>
      <c r="I49" s="58">
        <f>'Pasting area'!S51</f>
        <v>395.06899999999996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56">
        <f>'Pasting area'!L52</f>
        <v>380.12399999999985</v>
      </c>
      <c r="C50" s="57">
        <f>'Pasting area'!M52</f>
        <v>391.41799999999995</v>
      </c>
      <c r="D50" s="57">
        <f>'Pasting area'!N52</f>
        <v>405.21599999999995</v>
      </c>
      <c r="E50" s="57">
        <f>'Pasting area'!O52</f>
        <v>392.13400000000007</v>
      </c>
      <c r="F50" s="57">
        <f>'Pasting area'!P52</f>
        <v>376.7369999999998</v>
      </c>
      <c r="G50" s="57">
        <f>'Pasting area'!Q52</f>
        <v>387.392</v>
      </c>
      <c r="H50" s="57">
        <f>'Pasting area'!R52</f>
        <v>423.90800000000002</v>
      </c>
      <c r="I50" s="58">
        <f>'Pasting area'!S52</f>
        <v>405.33199999999994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56">
        <f>'Pasting area'!L53</f>
        <v>389.96399999999983</v>
      </c>
      <c r="C51" s="57">
        <f>'Pasting area'!M53</f>
        <v>402.41799999999995</v>
      </c>
      <c r="D51" s="57">
        <f>'Pasting area'!N53</f>
        <v>415.69499999999994</v>
      </c>
      <c r="E51" s="57">
        <f>'Pasting area'!O53</f>
        <v>402.21400000000006</v>
      </c>
      <c r="F51" s="57">
        <f>'Pasting area'!P53</f>
        <v>382.15399999999977</v>
      </c>
      <c r="G51" s="57">
        <f>'Pasting area'!Q53</f>
        <v>392.95699999999999</v>
      </c>
      <c r="H51" s="57">
        <f>'Pasting area'!R53</f>
        <v>430.18600000000004</v>
      </c>
      <c r="I51" s="58">
        <f>'Pasting area'!S53</f>
        <v>415.40999999999991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/>
      <c r="B52" s="56">
        <f>'Pasting area'!L54</f>
        <v>398.0299999999998</v>
      </c>
      <c r="C52" s="57">
        <f>'Pasting area'!M54</f>
        <v>411.75499999999994</v>
      </c>
      <c r="D52" s="57">
        <f>'Pasting area'!N54</f>
        <v>424.93599999999992</v>
      </c>
      <c r="E52" s="57">
        <f>'Pasting area'!O54</f>
        <v>407.76400000000007</v>
      </c>
      <c r="F52" s="57">
        <f>'Pasting area'!P54</f>
        <v>388.34699999999975</v>
      </c>
      <c r="G52" s="57">
        <f>'Pasting area'!Q54</f>
        <v>399.38900000000001</v>
      </c>
      <c r="H52" s="57">
        <f>'Pasting area'!R54</f>
        <v>440.09100000000001</v>
      </c>
      <c r="I52" s="58">
        <f>'Pasting area'!S54</f>
        <v>421.6389999999999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/>
      <c r="B53" s="56">
        <f>'Pasting area'!L55</f>
        <v>405.12899999999979</v>
      </c>
      <c r="C53" s="57">
        <f>'Pasting area'!M55</f>
        <v>417.24399999999991</v>
      </c>
      <c r="D53" s="57">
        <f>'Pasting area'!N55</f>
        <v>458.45399999999995</v>
      </c>
      <c r="E53" s="57">
        <f>'Pasting area'!O55</f>
        <v>418.02700000000004</v>
      </c>
      <c r="F53" s="57">
        <f>'Pasting area'!P55</f>
        <v>396.38399999999973</v>
      </c>
      <c r="G53" s="57">
        <f>'Pasting area'!Q55</f>
        <v>409.28200000000004</v>
      </c>
      <c r="H53" s="57">
        <f>'Pasting area'!R55</f>
        <v>449.81</v>
      </c>
      <c r="I53" s="58">
        <f>'Pasting area'!S55</f>
        <v>428.06999999999988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56">
        <f>'Pasting area'!L56</f>
        <v>410.54599999999976</v>
      </c>
      <c r="C54" s="57">
        <f>'Pasting area'!M56</f>
        <v>422.80899999999991</v>
      </c>
      <c r="D54" s="57">
        <f>'Pasting area'!N56</f>
        <v>464.73199999999997</v>
      </c>
      <c r="E54" s="57">
        <f>'Pasting area'!O56</f>
        <v>428.10500000000002</v>
      </c>
      <c r="F54" s="57">
        <f>'Pasting area'!P56</f>
        <v>402.92399999999975</v>
      </c>
      <c r="G54" s="57">
        <f>'Pasting area'!Q56</f>
        <v>418.27500000000003</v>
      </c>
      <c r="H54" s="57">
        <f>'Pasting area'!R56</f>
        <v>457.27600000000001</v>
      </c>
      <c r="I54" s="58">
        <f>'Pasting area'!S56</f>
        <v>436.34199999999987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">
      <c r="A55" s="1"/>
      <c r="B55" s="56">
        <f>'Pasting area'!L57</f>
        <v>416.73899999999975</v>
      </c>
      <c r="C55" s="57">
        <f>'Pasting area'!M57</f>
        <v>429.24099999999993</v>
      </c>
      <c r="D55" s="57">
        <f>'Pasting area'!N57</f>
        <v>474.63699999999994</v>
      </c>
      <c r="E55" s="57">
        <f>'Pasting area'!O57</f>
        <v>434.334</v>
      </c>
      <c r="F55" s="57">
        <f>'Pasting area'!P57</f>
        <v>408.94199999999972</v>
      </c>
      <c r="G55" s="57">
        <f>'Pasting area'!Q57</f>
        <v>424.66800000000001</v>
      </c>
      <c r="H55" s="57">
        <f>'Pasting area'!R57</f>
        <v>463.78100000000001</v>
      </c>
      <c r="I55" s="58">
        <f>'Pasting area'!S57</f>
        <v>446.09899999999988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">
      <c r="A56" s="1"/>
      <c r="B56" s="56">
        <f>'Pasting area'!L58</f>
        <v>424.77599999999973</v>
      </c>
      <c r="C56" s="57">
        <f>'Pasting area'!M58</f>
        <v>439.1339999999999</v>
      </c>
      <c r="D56" s="57">
        <f>'Pasting area'!N58</f>
        <v>484.35599999999994</v>
      </c>
      <c r="E56" s="57">
        <f>'Pasting area'!O58</f>
        <v>440.76499999999999</v>
      </c>
      <c r="F56" s="57">
        <f>'Pasting area'!P58</f>
        <v>416.40399999999971</v>
      </c>
      <c r="G56" s="57">
        <f>'Pasting area'!Q58</f>
        <v>433.62900000000002</v>
      </c>
      <c r="H56" s="57">
        <f>'Pasting area'!R58</f>
        <v>473.87400000000002</v>
      </c>
      <c r="I56" s="58">
        <f>'Pasting area'!S58</f>
        <v>453.16599999999988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">
      <c r="A57" s="1"/>
      <c r="B57" s="56">
        <f>'Pasting area'!L59</f>
        <v>431.31599999999975</v>
      </c>
      <c r="C57" s="57">
        <f>'Pasting area'!M59</f>
        <v>448.1269999999999</v>
      </c>
      <c r="D57" s="57">
        <f>'Pasting area'!N59</f>
        <v>491.82199999999995</v>
      </c>
      <c r="E57" s="57">
        <f>'Pasting area'!O59</f>
        <v>449.03699999999998</v>
      </c>
      <c r="F57" s="57">
        <f>'Pasting area'!P59</f>
        <v>427.29199999999969</v>
      </c>
      <c r="G57" s="57">
        <f>'Pasting area'!Q59</f>
        <v>439.42</v>
      </c>
      <c r="H57" s="57">
        <f>'Pasting area'!R59</f>
        <v>483.99600000000004</v>
      </c>
      <c r="I57" s="58">
        <f>'Pasting area'!S59</f>
        <v>461.64199999999988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56">
        <f>'Pasting area'!L60</f>
        <v>437.33399999999972</v>
      </c>
      <c r="C58" s="57">
        <f>'Pasting area'!M60</f>
        <v>454.51999999999987</v>
      </c>
      <c r="D58" s="57">
        <f>'Pasting area'!N60</f>
        <v>498.32699999999994</v>
      </c>
      <c r="E58" s="57">
        <f>'Pasting area'!O60</f>
        <v>458.79399999999998</v>
      </c>
      <c r="F58" s="57">
        <f>'Pasting area'!P60</f>
        <v>433.76099999999968</v>
      </c>
      <c r="G58" s="57">
        <f>'Pasting area'!Q60</f>
        <v>444.51</v>
      </c>
      <c r="H58" s="57">
        <f>'Pasting area'!R60</f>
        <v>489.48600000000005</v>
      </c>
      <c r="I58" s="58">
        <f>'Pasting area'!S60</f>
        <v>467.19799999999987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A59" s="1"/>
      <c r="B59" s="56">
        <f>'Pasting area'!L61</f>
        <v>444.79599999999971</v>
      </c>
      <c r="C59" s="57">
        <f>'Pasting area'!M61</f>
        <v>463.48099999999988</v>
      </c>
      <c r="D59" s="57">
        <f>'Pasting area'!N61</f>
        <v>508.41999999999996</v>
      </c>
      <c r="E59" s="57">
        <f>'Pasting area'!O61</f>
        <v>465.86099999999999</v>
      </c>
      <c r="F59" s="57">
        <f>'Pasting area'!P61</f>
        <v>442.23499999999967</v>
      </c>
      <c r="G59" s="57">
        <f>'Pasting area'!Q61</f>
        <v>455.44499999999999</v>
      </c>
      <c r="H59" s="57">
        <f>'Pasting area'!R61</f>
        <v>499.54300000000006</v>
      </c>
      <c r="I59" s="58">
        <f>'Pasting area'!S61</f>
        <v>477.89699999999988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A60" s="1"/>
      <c r="B60" s="56">
        <f>'Pasting area'!L62</f>
        <v>455.68399999999968</v>
      </c>
      <c r="C60" s="57">
        <f>'Pasting area'!M62</f>
        <v>469.27199999999988</v>
      </c>
      <c r="D60" s="57">
        <f>'Pasting area'!N62</f>
        <v>518.54199999999992</v>
      </c>
      <c r="E60" s="57">
        <f>'Pasting area'!O62</f>
        <v>474.33699999999999</v>
      </c>
      <c r="F60" s="57">
        <f>'Pasting area'!P62</f>
        <v>449.66199999999969</v>
      </c>
      <c r="G60" s="57">
        <f>'Pasting area'!Q62</f>
        <v>466.28800000000001</v>
      </c>
      <c r="H60" s="57">
        <f>'Pasting area'!R62</f>
        <v>504.71800000000007</v>
      </c>
      <c r="I60" s="58">
        <f>'Pasting area'!S62</f>
        <v>484.2059999999999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56">
        <f>'Pasting area'!L63</f>
        <v>462.15299999999968</v>
      </c>
      <c r="C61" s="57">
        <f>'Pasting area'!M63</f>
        <v>474.36199999999985</v>
      </c>
      <c r="D61" s="57">
        <f>'Pasting area'!N63</f>
        <v>524.03199999999993</v>
      </c>
      <c r="E61" s="57">
        <f>'Pasting area'!O63</f>
        <v>479.89299999999997</v>
      </c>
      <c r="F61" s="57">
        <f>'Pasting area'!P63</f>
        <v>457.72799999999967</v>
      </c>
      <c r="G61" s="57">
        <f>'Pasting area'!Q63</f>
        <v>475.625</v>
      </c>
      <c r="H61" s="57">
        <f>'Pasting area'!R63</f>
        <v>513.95900000000006</v>
      </c>
      <c r="I61" s="58">
        <f>'Pasting area'!S63</f>
        <v>489.75599999999991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thickBot="1" x14ac:dyDescent="0.25">
      <c r="A62" s="1"/>
      <c r="B62" s="59">
        <f>'Pasting area'!L64</f>
        <v>470.62699999999967</v>
      </c>
      <c r="C62" s="60">
        <f>'Pasting area'!M64</f>
        <v>485.29699999999985</v>
      </c>
      <c r="D62" s="60">
        <f>'Pasting area'!N64</f>
        <v>534.08899999999994</v>
      </c>
      <c r="E62" s="60">
        <f>'Pasting area'!O64</f>
        <v>490.59199999999998</v>
      </c>
      <c r="F62" s="60">
        <f>'Pasting area'!P64</f>
        <v>464.82699999999966</v>
      </c>
      <c r="G62" s="60">
        <f>'Pasting area'!Q64</f>
        <v>481.11399999999998</v>
      </c>
      <c r="H62" s="60">
        <f>'Pasting area'!R64</f>
        <v>547.47700000000009</v>
      </c>
      <c r="I62" s="61">
        <f>'Pasting area'!S64</f>
        <v>500.01899999999989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thickTop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1"/>
  <sheetViews>
    <sheetView workbookViewId="0">
      <selection activeCell="AS60" sqref="AS60"/>
    </sheetView>
  </sheetViews>
  <sheetFormatPr defaultRowHeight="12" x14ac:dyDescent="0.2"/>
  <sheetData>
    <row r="1" spans="1:92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12.75" thickTop="1" x14ac:dyDescent="0.2">
      <c r="A2" s="4"/>
      <c r="B2" s="34" t="str">
        <f>'Pasting area'!B4</f>
        <v>Lap</v>
      </c>
      <c r="C2" s="35" t="str">
        <f>'Pasting area'!C4</f>
        <v>Sneezy</v>
      </c>
      <c r="D2" s="35" t="str">
        <f>'Pasting area'!D4</f>
        <v>Doc</v>
      </c>
      <c r="E2" s="35" t="str">
        <f>'Pasting area'!E4</f>
        <v>Grumpy</v>
      </c>
      <c r="F2" s="35" t="str">
        <f>'Pasting area'!F4</f>
        <v>Happy</v>
      </c>
      <c r="G2" s="35" t="str">
        <f>'Pasting area'!G4</f>
        <v>Sleepy</v>
      </c>
      <c r="H2" s="35" t="str">
        <f>'Pasting area'!H4</f>
        <v>Bashful</v>
      </c>
      <c r="I2" s="35" t="str">
        <f>'Pasting area'!I4</f>
        <v>Snow</v>
      </c>
      <c r="J2" s="62" t="str">
        <f>'Pasting area'!J4</f>
        <v>Dopey</v>
      </c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x14ac:dyDescent="0.2">
      <c r="A3" s="4"/>
      <c r="B3" s="36">
        <f>'Pasting area'!B5</f>
        <v>1</v>
      </c>
      <c r="C3" s="37">
        <f>'Pasting area'!C5</f>
        <v>9.1120000000000001</v>
      </c>
      <c r="D3" s="37">
        <f>'Pasting area'!D5</f>
        <v>9.9019999999999992</v>
      </c>
      <c r="E3" s="37">
        <f>'Pasting area'!E5</f>
        <v>9.9030000000000005</v>
      </c>
      <c r="F3" s="37">
        <f>'Pasting area'!F5</f>
        <v>9.0950000000000006</v>
      </c>
      <c r="G3" s="37">
        <f>'Pasting area'!G5</f>
        <v>9.84</v>
      </c>
      <c r="H3" s="37">
        <f>'Pasting area'!H5</f>
        <v>8.4169999999999998</v>
      </c>
      <c r="I3" s="37">
        <f>'Pasting area'!I5</f>
        <v>10.478999999999999</v>
      </c>
      <c r="J3" s="63">
        <f>'Pasting area'!J5</f>
        <v>10.08</v>
      </c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x14ac:dyDescent="0.2">
      <c r="A4" s="4"/>
      <c r="B4" s="36">
        <f>'Pasting area'!B6</f>
        <v>2</v>
      </c>
      <c r="C4" s="37">
        <f>'Pasting area'!C6</f>
        <v>9.5820000000000007</v>
      </c>
      <c r="D4" s="37">
        <f>'Pasting area'!D6</f>
        <v>9.3219999999999992</v>
      </c>
      <c r="E4" s="37">
        <f>'Pasting area'!E6</f>
        <v>10.555</v>
      </c>
      <c r="F4" s="37">
        <f>'Pasting area'!F6</f>
        <v>10.101000000000001</v>
      </c>
      <c r="G4" s="37">
        <f>'Pasting area'!G6</f>
        <v>8.0660000000000007</v>
      </c>
      <c r="H4" s="37">
        <f>'Pasting area'!H6</f>
        <v>9.3369999999999997</v>
      </c>
      <c r="I4" s="37">
        <f>'Pasting area'!I6</f>
        <v>9.2409999999999997</v>
      </c>
      <c r="J4" s="63">
        <f>'Pasting area'!J6</f>
        <v>5.55</v>
      </c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x14ac:dyDescent="0.2">
      <c r="A5" s="4"/>
      <c r="B5" s="36">
        <f>'Pasting area'!B7</f>
        <v>3</v>
      </c>
      <c r="C5" s="37">
        <f>'Pasting area'!C7</f>
        <v>9.734</v>
      </c>
      <c r="D5" s="37">
        <f>'Pasting area'!D7</f>
        <v>9.6</v>
      </c>
      <c r="E5" s="37">
        <f>'Pasting area'!E7</f>
        <v>10.000999999999999</v>
      </c>
      <c r="F5" s="37">
        <f>'Pasting area'!F7</f>
        <v>10.005000000000001</v>
      </c>
      <c r="G5" s="37">
        <f>'Pasting area'!G7</f>
        <v>7.0990000000000002</v>
      </c>
      <c r="H5" s="37">
        <f>'Pasting area'!H7</f>
        <v>5.4889999999999999</v>
      </c>
      <c r="I5" s="37">
        <f>'Pasting area'!I7</f>
        <v>7.08</v>
      </c>
      <c r="J5" s="63">
        <f>'Pasting area'!J7</f>
        <v>10.263</v>
      </c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x14ac:dyDescent="0.2">
      <c r="A6" s="4"/>
      <c r="B6" s="36">
        <f>'Pasting area'!B8</f>
        <v>4</v>
      </c>
      <c r="C6" s="37">
        <f>'Pasting area'!C8</f>
        <v>9.6549999999999994</v>
      </c>
      <c r="D6" s="37">
        <f>'Pasting area'!D8</f>
        <v>9.9440000000000008</v>
      </c>
      <c r="E6" s="37">
        <f>'Pasting area'!E8</f>
        <v>10.201000000000001</v>
      </c>
      <c r="F6" s="37">
        <f>'Pasting area'!F8</f>
        <v>10.238</v>
      </c>
      <c r="G6" s="37">
        <f>'Pasting area'!G8</f>
        <v>5.4169999999999998</v>
      </c>
      <c r="H6" s="37">
        <f>'Pasting area'!H8</f>
        <v>5.5650000000000004</v>
      </c>
      <c r="I6" s="37">
        <f>'Pasting area'!I8</f>
        <v>12.66</v>
      </c>
      <c r="J6" s="63">
        <f>'Pasting area'!J8</f>
        <v>10.077999999999999</v>
      </c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x14ac:dyDescent="0.2">
      <c r="A7" s="4"/>
      <c r="B7" s="36">
        <f>'Pasting area'!B9</f>
        <v>5</v>
      </c>
      <c r="C7" s="37">
        <f>'Pasting area'!C9</f>
        <v>9.84</v>
      </c>
      <c r="D7" s="37">
        <f>'Pasting area'!D9</f>
        <v>8.4169999999999998</v>
      </c>
      <c r="E7" s="37">
        <f>'Pasting area'!E9</f>
        <v>10.478999999999999</v>
      </c>
      <c r="F7" s="37">
        <f>'Pasting area'!F9</f>
        <v>10.08</v>
      </c>
      <c r="G7" s="37">
        <f>'Pasting area'!G9</f>
        <v>6.1929999999999996</v>
      </c>
      <c r="H7" s="37">
        <f>'Pasting area'!H9</f>
        <v>6.4320000000000004</v>
      </c>
      <c r="I7" s="37">
        <f>'Pasting area'!I9</f>
        <v>9.9049999999999994</v>
      </c>
      <c r="J7" s="63">
        <f>'Pasting area'!J9</f>
        <v>6.2290000000000001</v>
      </c>
      <c r="K7" s="4"/>
      <c r="L7" s="4"/>
      <c r="M7" s="4"/>
      <c r="N7" s="4"/>
      <c r="O7" s="4"/>
      <c r="P7" s="4"/>
      <c r="Q7" s="4"/>
      <c r="R7" s="4"/>
      <c r="S7" s="4"/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x14ac:dyDescent="0.2">
      <c r="A8" s="4"/>
      <c r="B8" s="36">
        <f>'Pasting area'!B10</f>
        <v>6</v>
      </c>
      <c r="C8" s="37">
        <f>'Pasting area'!C10</f>
        <v>8.0660000000000007</v>
      </c>
      <c r="D8" s="37">
        <f>'Pasting area'!D10</f>
        <v>9.3369999999999997</v>
      </c>
      <c r="E8" s="37">
        <f>'Pasting area'!E10</f>
        <v>9.2409999999999997</v>
      </c>
      <c r="F8" s="37">
        <f>'Pasting area'!F10</f>
        <v>7.7750000000000004</v>
      </c>
      <c r="G8" s="37">
        <f>'Pasting area'!G10</f>
        <v>8.0370000000000008</v>
      </c>
      <c r="H8" s="37">
        <f>'Pasting area'!H10</f>
        <v>9.8930000000000007</v>
      </c>
      <c r="I8" s="37">
        <f>'Pasting area'!I10</f>
        <v>9.7189999999999994</v>
      </c>
      <c r="J8" s="63">
        <f>'Pasting area'!J10</f>
        <v>6.431</v>
      </c>
      <c r="K8" s="4"/>
      <c r="L8" s="4"/>
      <c r="M8" s="4"/>
      <c r="N8" s="4"/>
      <c r="O8" s="4"/>
      <c r="P8" s="4"/>
      <c r="Q8" s="4"/>
      <c r="R8" s="4"/>
      <c r="S8" s="4"/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x14ac:dyDescent="0.2">
      <c r="A9" s="4"/>
      <c r="B9" s="36">
        <f>'Pasting area'!B11</f>
        <v>7</v>
      </c>
      <c r="C9" s="37">
        <f>'Pasting area'!C11</f>
        <v>7.0990000000000002</v>
      </c>
      <c r="D9" s="37">
        <f>'Pasting area'!D11</f>
        <v>5.4889999999999999</v>
      </c>
      <c r="E9" s="37">
        <f>'Pasting area'!E11</f>
        <v>7.08</v>
      </c>
      <c r="F9" s="37">
        <f>'Pasting area'!F11</f>
        <v>10.263</v>
      </c>
      <c r="G9" s="37">
        <f>'Pasting area'!G11</f>
        <v>6.54</v>
      </c>
      <c r="H9" s="37">
        <f>'Pasting area'!H11</f>
        <v>8.9930000000000003</v>
      </c>
      <c r="I9" s="37">
        <f>'Pasting area'!I11</f>
        <v>7.4660000000000002</v>
      </c>
      <c r="J9" s="63">
        <f>'Pasting area'!J11</f>
        <v>8.2720000000000002</v>
      </c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x14ac:dyDescent="0.2">
      <c r="A10" s="4"/>
      <c r="B10" s="36">
        <f>'Pasting area'!B12</f>
        <v>8</v>
      </c>
      <c r="C10" s="37">
        <f>'Pasting area'!C12</f>
        <v>5.4169999999999998</v>
      </c>
      <c r="D10" s="37">
        <f>'Pasting area'!D12</f>
        <v>5.5650000000000004</v>
      </c>
      <c r="E10" s="37">
        <f>'Pasting area'!E12</f>
        <v>6.2779999999999996</v>
      </c>
      <c r="F10" s="37">
        <f>'Pasting area'!F12</f>
        <v>10.077999999999999</v>
      </c>
      <c r="G10" s="37">
        <f>'Pasting area'!G12</f>
        <v>6.0179999999999998</v>
      </c>
      <c r="H10" s="37">
        <f>'Pasting area'!H12</f>
        <v>6.3929999999999998</v>
      </c>
      <c r="I10" s="37">
        <f>'Pasting area'!I12</f>
        <v>6.5049999999999999</v>
      </c>
      <c r="J10" s="63">
        <f>'Pasting area'!J12</f>
        <v>9.7569999999999997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x14ac:dyDescent="0.2">
      <c r="A11" s="4"/>
      <c r="B11" s="36">
        <f>'Pasting area'!B13</f>
        <v>9</v>
      </c>
      <c r="C11" s="37">
        <f>'Pasting area'!C13</f>
        <v>6.1929999999999996</v>
      </c>
      <c r="D11" s="37">
        <f>'Pasting area'!D13</f>
        <v>6.4320000000000004</v>
      </c>
      <c r="E11" s="37">
        <f>'Pasting area'!E13</f>
        <v>9.9049999999999994</v>
      </c>
      <c r="F11" s="37">
        <f>'Pasting area'!F13</f>
        <v>6.2290000000000001</v>
      </c>
      <c r="G11" s="37">
        <f>'Pasting area'!G13</f>
        <v>7.4619999999999997</v>
      </c>
      <c r="H11" s="37">
        <f>'Pasting area'!H13</f>
        <v>8.9610000000000003</v>
      </c>
      <c r="I11" s="37">
        <f>'Pasting area'!I13</f>
        <v>10.093</v>
      </c>
      <c r="J11" s="63">
        <f>'Pasting area'!J13</f>
        <v>7.0670000000000002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x14ac:dyDescent="0.2">
      <c r="A12" s="4"/>
      <c r="B12" s="36">
        <f>'Pasting area'!B14</f>
        <v>10</v>
      </c>
      <c r="C12" s="37">
        <f>'Pasting area'!C14</f>
        <v>8.0370000000000008</v>
      </c>
      <c r="D12" s="37">
        <f>'Pasting area'!D14</f>
        <v>9.8930000000000007</v>
      </c>
      <c r="E12" s="37">
        <f>'Pasting area'!E14</f>
        <v>9.7189999999999994</v>
      </c>
      <c r="F12" s="37">
        <f>'Pasting area'!F14</f>
        <v>6.431</v>
      </c>
      <c r="G12" s="37">
        <f>'Pasting area'!G14</f>
        <v>10.888</v>
      </c>
      <c r="H12" s="37">
        <f>'Pasting area'!H14</f>
        <v>5.7910000000000004</v>
      </c>
      <c r="I12" s="37">
        <f>'Pasting area'!I14</f>
        <v>10.122</v>
      </c>
      <c r="J12" s="63">
        <f>'Pasting area'!J14</f>
        <v>8.4760000000000009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x14ac:dyDescent="0.2">
      <c r="A13" s="4"/>
      <c r="B13" s="36">
        <f>'Pasting area'!B15</f>
        <v>11</v>
      </c>
      <c r="C13" s="37">
        <f>'Pasting area'!C15</f>
        <v>6.54</v>
      </c>
      <c r="D13" s="37">
        <f>'Pasting area'!D15</f>
        <v>8.9930000000000003</v>
      </c>
      <c r="E13" s="37">
        <f>'Pasting area'!E15</f>
        <v>7.4660000000000002</v>
      </c>
      <c r="F13" s="37">
        <f>'Pasting area'!F15</f>
        <v>8.2720000000000002</v>
      </c>
      <c r="G13" s="37">
        <f>'Pasting area'!G15</f>
        <v>6.4690000000000003</v>
      </c>
      <c r="H13" s="37">
        <f>'Pasting area'!H15</f>
        <v>5.09</v>
      </c>
      <c r="I13" s="37">
        <f>'Pasting area'!I15</f>
        <v>5.49</v>
      </c>
      <c r="J13" s="63">
        <f>'Pasting area'!J15</f>
        <v>5.556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x14ac:dyDescent="0.2">
      <c r="A14" s="4"/>
      <c r="B14" s="36">
        <f>'Pasting area'!B16</f>
        <v>12</v>
      </c>
      <c r="C14" s="37">
        <f>'Pasting area'!C16</f>
        <v>6.0179999999999998</v>
      </c>
      <c r="D14" s="37">
        <f>'Pasting area'!D16</f>
        <v>6.3929999999999998</v>
      </c>
      <c r="E14" s="37">
        <f>'Pasting area'!E16</f>
        <v>6.5049999999999999</v>
      </c>
      <c r="F14" s="37">
        <f>'Pasting area'!F16</f>
        <v>9.7569999999999997</v>
      </c>
      <c r="G14" s="37">
        <f>'Pasting area'!G16</f>
        <v>8.4740000000000002</v>
      </c>
      <c r="H14" s="37">
        <f>'Pasting area'!H16</f>
        <v>10.935</v>
      </c>
      <c r="I14" s="37">
        <f>'Pasting area'!I16</f>
        <v>10.057</v>
      </c>
      <c r="J14" s="63">
        <f>'Pasting area'!J16</f>
        <v>10.699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x14ac:dyDescent="0.2">
      <c r="A15" s="4"/>
      <c r="B15" s="36">
        <f>'Pasting area'!B17</f>
        <v>13</v>
      </c>
      <c r="C15" s="37">
        <f>'Pasting area'!C17</f>
        <v>7.4619999999999997</v>
      </c>
      <c r="D15" s="37">
        <f>'Pasting area'!D17</f>
        <v>8.9610000000000003</v>
      </c>
      <c r="E15" s="37">
        <f>'Pasting area'!E17</f>
        <v>10.093</v>
      </c>
      <c r="F15" s="37">
        <f>'Pasting area'!F17</f>
        <v>7.0670000000000002</v>
      </c>
      <c r="G15" s="37">
        <f>'Pasting area'!G17</f>
        <v>7.4269999999999996</v>
      </c>
      <c r="H15" s="37">
        <f>'Pasting area'!H17</f>
        <v>10.843</v>
      </c>
      <c r="I15" s="37">
        <f>'Pasting area'!I17</f>
        <v>5.1749999999999998</v>
      </c>
      <c r="J15" s="63">
        <f>'Pasting area'!J17</f>
        <v>6.3090000000000002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x14ac:dyDescent="0.2">
      <c r="A16" s="4"/>
      <c r="B16" s="36">
        <f>'Pasting area'!B18</f>
        <v>14</v>
      </c>
      <c r="C16" s="37">
        <f>'Pasting area'!C18</f>
        <v>10.888</v>
      </c>
      <c r="D16" s="37">
        <f>'Pasting area'!D18</f>
        <v>5.7910000000000004</v>
      </c>
      <c r="E16" s="37">
        <f>'Pasting area'!E18</f>
        <v>10.122</v>
      </c>
      <c r="F16" s="37">
        <f>'Pasting area'!F18</f>
        <v>8.4760000000000009</v>
      </c>
      <c r="G16" s="37">
        <f>'Pasting area'!G18</f>
        <v>9.84</v>
      </c>
      <c r="H16" s="37">
        <f>'Pasting area'!H18</f>
        <v>8.4169999999999998</v>
      </c>
      <c r="I16" s="37">
        <f>'Pasting area'!I18</f>
        <v>10.478999999999999</v>
      </c>
      <c r="J16" s="63">
        <f>'Pasting area'!J18</f>
        <v>10.08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x14ac:dyDescent="0.2">
      <c r="A17" s="4"/>
      <c r="B17" s="36">
        <f>'Pasting area'!B19</f>
        <v>15</v>
      </c>
      <c r="C17" s="37">
        <f>'Pasting area'!C19</f>
        <v>6.4690000000000003</v>
      </c>
      <c r="D17" s="37">
        <f>'Pasting area'!D19</f>
        <v>5.09</v>
      </c>
      <c r="E17" s="37">
        <f>'Pasting area'!E19</f>
        <v>5.49</v>
      </c>
      <c r="F17" s="37">
        <f>'Pasting area'!F19</f>
        <v>5.556</v>
      </c>
      <c r="G17" s="37">
        <f>'Pasting area'!G19</f>
        <v>8.0660000000000007</v>
      </c>
      <c r="H17" s="37">
        <f>'Pasting area'!H19</f>
        <v>9.3369999999999997</v>
      </c>
      <c r="I17" s="37">
        <f>'Pasting area'!I19</f>
        <v>9.2409999999999997</v>
      </c>
      <c r="J17" s="63">
        <f>'Pasting area'!J19</f>
        <v>5.55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x14ac:dyDescent="0.2">
      <c r="A18" s="4"/>
      <c r="B18" s="36">
        <f>'Pasting area'!B20</f>
        <v>16</v>
      </c>
      <c r="C18" s="37">
        <f>'Pasting area'!C20</f>
        <v>8.4740000000000002</v>
      </c>
      <c r="D18" s="37">
        <f>'Pasting area'!D20</f>
        <v>10.935</v>
      </c>
      <c r="E18" s="37">
        <f>'Pasting area'!E20</f>
        <v>10.057</v>
      </c>
      <c r="F18" s="37">
        <f>'Pasting area'!F20</f>
        <v>10.699</v>
      </c>
      <c r="G18" s="37">
        <f>'Pasting area'!G20</f>
        <v>7.0990000000000002</v>
      </c>
      <c r="H18" s="37">
        <f>'Pasting area'!H20</f>
        <v>5.4889999999999999</v>
      </c>
      <c r="I18" s="37">
        <f>'Pasting area'!I20</f>
        <v>7.08</v>
      </c>
      <c r="J18" s="63">
        <f>'Pasting area'!J20</f>
        <v>10.263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x14ac:dyDescent="0.2">
      <c r="A19" s="4"/>
      <c r="B19" s="36">
        <f>'Pasting area'!B21</f>
        <v>17</v>
      </c>
      <c r="C19" s="37">
        <f>'Pasting area'!C21</f>
        <v>7.4269999999999996</v>
      </c>
      <c r="D19" s="37">
        <f>'Pasting area'!D21</f>
        <v>10.843</v>
      </c>
      <c r="E19" s="37">
        <f>'Pasting area'!E21</f>
        <v>5.1749999999999998</v>
      </c>
      <c r="F19" s="37">
        <f>'Pasting area'!F21</f>
        <v>6.3090000000000002</v>
      </c>
      <c r="G19" s="37">
        <f>'Pasting area'!G21</f>
        <v>5.4169999999999998</v>
      </c>
      <c r="H19" s="37">
        <f>'Pasting area'!H21</f>
        <v>5.5650000000000004</v>
      </c>
      <c r="I19" s="37">
        <f>'Pasting area'!I21</f>
        <v>12.66</v>
      </c>
      <c r="J19" s="63">
        <f>'Pasting area'!J21</f>
        <v>10.077999999999999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x14ac:dyDescent="0.2">
      <c r="A20" s="4"/>
      <c r="B20" s="36">
        <f>'Pasting area'!B22</f>
        <v>18</v>
      </c>
      <c r="C20" s="37">
        <f>'Pasting area'!C22</f>
        <v>10.676</v>
      </c>
      <c r="D20" s="37">
        <f>'Pasting area'!D22</f>
        <v>8.6739999999999995</v>
      </c>
      <c r="E20" s="37">
        <f>'Pasting area'!E22</f>
        <v>8.2780000000000005</v>
      </c>
      <c r="F20" s="37">
        <f>'Pasting area'!F22</f>
        <v>9.7899999999999991</v>
      </c>
      <c r="G20" s="37">
        <f>'Pasting area'!G22</f>
        <v>6.1929999999999996</v>
      </c>
      <c r="H20" s="37">
        <f>'Pasting area'!H22</f>
        <v>6.4320000000000004</v>
      </c>
      <c r="I20" s="37">
        <f>'Pasting area'!I22</f>
        <v>9.9049999999999994</v>
      </c>
      <c r="J20" s="63">
        <f>'Pasting area'!J22</f>
        <v>6.2290000000000001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x14ac:dyDescent="0.2">
      <c r="A21" s="4"/>
      <c r="B21" s="36">
        <f>'Pasting area'!B23</f>
        <v>19</v>
      </c>
      <c r="C21" s="37">
        <f>'Pasting area'!C23</f>
        <v>5.2530000000000001</v>
      </c>
      <c r="D21" s="37">
        <f>'Pasting area'!D23</f>
        <v>8.41</v>
      </c>
      <c r="E21" s="37">
        <f>'Pasting area'!E23</f>
        <v>7.8490000000000002</v>
      </c>
      <c r="F21" s="37">
        <f>'Pasting area'!F23</f>
        <v>6.8780000000000001</v>
      </c>
      <c r="G21" s="37">
        <f>'Pasting area'!G23</f>
        <v>8.0370000000000008</v>
      </c>
      <c r="H21" s="37">
        <f>'Pasting area'!H23</f>
        <v>9.8930000000000007</v>
      </c>
      <c r="I21" s="37">
        <f>'Pasting area'!I23</f>
        <v>9.7189999999999994</v>
      </c>
      <c r="J21" s="63">
        <f>'Pasting area'!J23</f>
        <v>6.431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x14ac:dyDescent="0.2">
      <c r="A22" s="4"/>
      <c r="B22" s="36">
        <f>'Pasting area'!B24</f>
        <v>20</v>
      </c>
      <c r="C22" s="37">
        <f>'Pasting area'!C24</f>
        <v>6.4859999999999998</v>
      </c>
      <c r="D22" s="37">
        <f>'Pasting area'!D24</f>
        <v>5.5069999999999997</v>
      </c>
      <c r="E22" s="37">
        <f>'Pasting area'!E24</f>
        <v>5.6769999999999996</v>
      </c>
      <c r="F22" s="37">
        <f>'Pasting area'!F24</f>
        <v>9.3490000000000002</v>
      </c>
      <c r="G22" s="37">
        <f>'Pasting area'!G24</f>
        <v>6.54</v>
      </c>
      <c r="H22" s="37">
        <f>'Pasting area'!H24</f>
        <v>8.9930000000000003</v>
      </c>
      <c r="I22" s="37">
        <f>'Pasting area'!I24</f>
        <v>7.4660000000000002</v>
      </c>
      <c r="J22" s="63">
        <f>'Pasting area'!J24</f>
        <v>8.2720000000000002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x14ac:dyDescent="0.2">
      <c r="A23" s="4"/>
      <c r="B23" s="36">
        <f>'Pasting area'!B25</f>
        <v>21</v>
      </c>
      <c r="C23" s="37">
        <f>'Pasting area'!C25</f>
        <v>8.3190000000000008</v>
      </c>
      <c r="D23" s="37">
        <f>'Pasting area'!D25</f>
        <v>10.637</v>
      </c>
      <c r="E23" s="37">
        <f>'Pasting area'!E25</f>
        <v>5.5750000000000002</v>
      </c>
      <c r="F23" s="37">
        <f>'Pasting area'!F25</f>
        <v>6.1180000000000003</v>
      </c>
      <c r="G23" s="37">
        <f>'Pasting area'!G25</f>
        <v>6.0179999999999998</v>
      </c>
      <c r="H23" s="37">
        <f>'Pasting area'!H25</f>
        <v>6.3929999999999998</v>
      </c>
      <c r="I23" s="37">
        <f>'Pasting area'!I25</f>
        <v>6.5049999999999999</v>
      </c>
      <c r="J23" s="63">
        <f>'Pasting area'!J25</f>
        <v>9.7569999999999997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x14ac:dyDescent="0.2">
      <c r="A24" s="4"/>
      <c r="B24" s="36">
        <f>'Pasting area'!B26</f>
        <v>22</v>
      </c>
      <c r="C24" s="37">
        <f>'Pasting area'!C26</f>
        <v>9.0229999999999997</v>
      </c>
      <c r="D24" s="37">
        <f>'Pasting area'!D26</f>
        <v>5.641</v>
      </c>
      <c r="E24" s="37">
        <f>'Pasting area'!E26</f>
        <v>6.1109999999999998</v>
      </c>
      <c r="F24" s="37">
        <f>'Pasting area'!F26</f>
        <v>9.3510000000000009</v>
      </c>
      <c r="G24" s="37">
        <f>'Pasting area'!G26</f>
        <v>7.4619999999999997</v>
      </c>
      <c r="H24" s="37">
        <f>'Pasting area'!H26</f>
        <v>8.9610000000000003</v>
      </c>
      <c r="I24" s="37">
        <f>'Pasting area'!I26</f>
        <v>10.093</v>
      </c>
      <c r="J24" s="63">
        <f>'Pasting area'!J26</f>
        <v>7.0670000000000002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x14ac:dyDescent="0.2">
      <c r="A25" s="4"/>
      <c r="B25" s="36">
        <f>'Pasting area'!B27</f>
        <v>23</v>
      </c>
      <c r="C25" s="37">
        <f>'Pasting area'!C27</f>
        <v>8.718</v>
      </c>
      <c r="D25" s="37">
        <f>'Pasting area'!D27</f>
        <v>7.7060000000000004</v>
      </c>
      <c r="E25" s="37">
        <f>'Pasting area'!E27</f>
        <v>6.1230000000000002</v>
      </c>
      <c r="F25" s="37">
        <f>'Pasting area'!F27</f>
        <v>8.0009999999999994</v>
      </c>
      <c r="G25" s="37">
        <f>'Pasting area'!G27</f>
        <v>10.888</v>
      </c>
      <c r="H25" s="37">
        <f>'Pasting area'!H27</f>
        <v>5.7910000000000004</v>
      </c>
      <c r="I25" s="37">
        <f>'Pasting area'!I27</f>
        <v>10.122</v>
      </c>
      <c r="J25" s="63">
        <f>'Pasting area'!J27</f>
        <v>8.4760000000000009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x14ac:dyDescent="0.2">
      <c r="A26" s="4"/>
      <c r="B26" s="36">
        <f>'Pasting area'!B28</f>
        <v>24</v>
      </c>
      <c r="C26" s="37">
        <f>'Pasting area'!C28</f>
        <v>9.5299999999999994</v>
      </c>
      <c r="D26" s="37">
        <f>'Pasting area'!D28</f>
        <v>9.5860000000000003</v>
      </c>
      <c r="E26" s="37">
        <f>'Pasting area'!E28</f>
        <v>9.5289999999999999</v>
      </c>
      <c r="F26" s="37">
        <f>'Pasting area'!F28</f>
        <v>11.071</v>
      </c>
      <c r="G26" s="37">
        <f>'Pasting area'!G28</f>
        <v>6.4690000000000003</v>
      </c>
      <c r="H26" s="37">
        <f>'Pasting area'!H28</f>
        <v>5.09</v>
      </c>
      <c r="I26" s="37">
        <f>'Pasting area'!I28</f>
        <v>5.49</v>
      </c>
      <c r="J26" s="63">
        <f>'Pasting area'!J28</f>
        <v>5.556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x14ac:dyDescent="0.2">
      <c r="A27" s="4"/>
      <c r="B27" s="36">
        <f>'Pasting area'!B29</f>
        <v>25</v>
      </c>
      <c r="C27" s="37">
        <f>'Pasting area'!C29</f>
        <v>10.608000000000001</v>
      </c>
      <c r="D27" s="37">
        <f>'Pasting area'!D29</f>
        <v>9.7769999999999992</v>
      </c>
      <c r="E27" s="37">
        <f>'Pasting area'!E29</f>
        <v>10.571999999999999</v>
      </c>
      <c r="F27" s="37">
        <f>'Pasting area'!F29</f>
        <v>7.992</v>
      </c>
      <c r="G27" s="37">
        <f>'Pasting area'!G29</f>
        <v>8.4740000000000002</v>
      </c>
      <c r="H27" s="37">
        <f>'Pasting area'!H29</f>
        <v>10.935</v>
      </c>
      <c r="I27" s="37">
        <f>'Pasting area'!I29</f>
        <v>10.057</v>
      </c>
      <c r="J27" s="63">
        <f>'Pasting area'!J29</f>
        <v>10.699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x14ac:dyDescent="0.2">
      <c r="A28" s="4"/>
      <c r="B28" s="36">
        <f>'Pasting area'!B30</f>
        <v>26</v>
      </c>
      <c r="C28" s="37">
        <f>'Pasting area'!C30</f>
        <v>5.8689999999999998</v>
      </c>
      <c r="D28" s="37">
        <f>'Pasting area'!D30</f>
        <v>7.569</v>
      </c>
      <c r="E28" s="37">
        <f>'Pasting area'!E30</f>
        <v>7.7329999999999997</v>
      </c>
      <c r="F28" s="37">
        <f>'Pasting area'!F30</f>
        <v>5.26</v>
      </c>
      <c r="G28" s="37">
        <f>'Pasting area'!G30</f>
        <v>7.4269999999999996</v>
      </c>
      <c r="H28" s="37">
        <f>'Pasting area'!H30</f>
        <v>10.843</v>
      </c>
      <c r="I28" s="37">
        <f>'Pasting area'!I30</f>
        <v>5.1749999999999998</v>
      </c>
      <c r="J28" s="63">
        <f>'Pasting area'!J30</f>
        <v>6.3090000000000002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x14ac:dyDescent="0.2">
      <c r="A29" s="4"/>
      <c r="B29" s="36">
        <f>'Pasting area'!B31</f>
        <v>27</v>
      </c>
      <c r="C29" s="37">
        <f>'Pasting area'!C31</f>
        <v>5.0179999999999998</v>
      </c>
      <c r="D29" s="37">
        <f>'Pasting area'!D31</f>
        <v>5.7050000000000001</v>
      </c>
      <c r="E29" s="37">
        <f>'Pasting area'!E31</f>
        <v>10.147</v>
      </c>
      <c r="F29" s="37">
        <f>'Pasting area'!F31</f>
        <v>5.3339999999999996</v>
      </c>
      <c r="G29" s="37">
        <f>'Pasting area'!G31</f>
        <v>9.5820000000000007</v>
      </c>
      <c r="H29" s="37">
        <f>'Pasting area'!H31</f>
        <v>9.3219999999999992</v>
      </c>
      <c r="I29" s="37">
        <f>'Pasting area'!I31</f>
        <v>10.555</v>
      </c>
      <c r="J29" s="63">
        <f>'Pasting area'!J31</f>
        <v>10.101000000000001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x14ac:dyDescent="0.2">
      <c r="A30" s="4"/>
      <c r="B30" s="36">
        <f>'Pasting area'!B32</f>
        <v>28</v>
      </c>
      <c r="C30" s="37">
        <f>'Pasting area'!C32</f>
        <v>9.84</v>
      </c>
      <c r="D30" s="37">
        <f>'Pasting area'!D32</f>
        <v>8.4169999999999998</v>
      </c>
      <c r="E30" s="37">
        <f>'Pasting area'!E32</f>
        <v>10.478999999999999</v>
      </c>
      <c r="F30" s="37">
        <f>'Pasting area'!F32</f>
        <v>10.08</v>
      </c>
      <c r="G30" s="37">
        <f>'Pasting area'!G32</f>
        <v>9.734</v>
      </c>
      <c r="H30" s="37">
        <f>'Pasting area'!H32</f>
        <v>9.6</v>
      </c>
      <c r="I30" s="37">
        <f>'Pasting area'!I32</f>
        <v>10.000999999999999</v>
      </c>
      <c r="J30" s="63">
        <f>'Pasting area'!J32</f>
        <v>10.005000000000001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x14ac:dyDescent="0.2">
      <c r="A31" s="4"/>
      <c r="B31" s="36">
        <f>'Pasting area'!B33</f>
        <v>29</v>
      </c>
      <c r="C31" s="37">
        <f>'Pasting area'!C33</f>
        <v>8.0660000000000007</v>
      </c>
      <c r="D31" s="37">
        <f>'Pasting area'!D33</f>
        <v>9.3369999999999997</v>
      </c>
      <c r="E31" s="37">
        <f>'Pasting area'!E33</f>
        <v>9.2409999999999997</v>
      </c>
      <c r="F31" s="37">
        <f>'Pasting area'!F33</f>
        <v>5.55</v>
      </c>
      <c r="G31" s="37">
        <f>'Pasting area'!G33</f>
        <v>9.6549999999999994</v>
      </c>
      <c r="H31" s="37">
        <f>'Pasting area'!H33</f>
        <v>9.9440000000000008</v>
      </c>
      <c r="I31" s="37">
        <f>'Pasting area'!I33</f>
        <v>10.201000000000001</v>
      </c>
      <c r="J31" s="63">
        <f>'Pasting area'!J33</f>
        <v>10.238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x14ac:dyDescent="0.2">
      <c r="A32" s="4"/>
      <c r="B32" s="36">
        <f>'Pasting area'!B34</f>
        <v>30</v>
      </c>
      <c r="C32" s="37">
        <f>'Pasting area'!C34</f>
        <v>7.0990000000000002</v>
      </c>
      <c r="D32" s="37">
        <f>'Pasting area'!D34</f>
        <v>5.4889999999999999</v>
      </c>
      <c r="E32" s="37">
        <f>'Pasting area'!E34</f>
        <v>7.08</v>
      </c>
      <c r="F32" s="37">
        <f>'Pasting area'!F34</f>
        <v>10.263</v>
      </c>
      <c r="G32" s="37">
        <f>'Pasting area'!G34</f>
        <v>9.84</v>
      </c>
      <c r="H32" s="37">
        <f>'Pasting area'!H34</f>
        <v>8.4169999999999998</v>
      </c>
      <c r="I32" s="37">
        <f>'Pasting area'!I34</f>
        <v>10.478999999999999</v>
      </c>
      <c r="J32" s="63">
        <f>'Pasting area'!J34</f>
        <v>10.08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x14ac:dyDescent="0.2">
      <c r="A33" s="4"/>
      <c r="B33" s="36">
        <f>'Pasting area'!B35</f>
        <v>31</v>
      </c>
      <c r="C33" s="37">
        <f>'Pasting area'!C35</f>
        <v>5.4169999999999998</v>
      </c>
      <c r="D33" s="37">
        <f>'Pasting area'!D35</f>
        <v>5.5650000000000004</v>
      </c>
      <c r="E33" s="37">
        <f>'Pasting area'!E35</f>
        <v>12.66</v>
      </c>
      <c r="F33" s="37">
        <f>'Pasting area'!F35</f>
        <v>10.077999999999999</v>
      </c>
      <c r="G33" s="37">
        <f>'Pasting area'!G35</f>
        <v>8.0660000000000007</v>
      </c>
      <c r="H33" s="37">
        <f>'Pasting area'!H35</f>
        <v>9.3369999999999997</v>
      </c>
      <c r="I33" s="37">
        <f>'Pasting area'!I35</f>
        <v>9.2409999999999997</v>
      </c>
      <c r="J33" s="63">
        <f>'Pasting area'!J35</f>
        <v>7.7750000000000004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x14ac:dyDescent="0.2">
      <c r="A34" s="4"/>
      <c r="B34" s="36">
        <f>'Pasting area'!B36</f>
        <v>32</v>
      </c>
      <c r="C34" s="37">
        <f>'Pasting area'!C36</f>
        <v>6.1929999999999996</v>
      </c>
      <c r="D34" s="37">
        <f>'Pasting area'!D36</f>
        <v>6.4320000000000004</v>
      </c>
      <c r="E34" s="37">
        <f>'Pasting area'!E36</f>
        <v>9.9049999999999994</v>
      </c>
      <c r="F34" s="37">
        <f>'Pasting area'!F36</f>
        <v>6.2290000000000001</v>
      </c>
      <c r="G34" s="37">
        <f>'Pasting area'!G36</f>
        <v>7.0990000000000002</v>
      </c>
      <c r="H34" s="37">
        <f>'Pasting area'!H36</f>
        <v>5.4889999999999999</v>
      </c>
      <c r="I34" s="37">
        <f>'Pasting area'!I36</f>
        <v>7.08</v>
      </c>
      <c r="J34" s="63">
        <f>'Pasting area'!J36</f>
        <v>10.263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x14ac:dyDescent="0.2">
      <c r="A35" s="4"/>
      <c r="B35" s="36">
        <f>'Pasting area'!B37</f>
        <v>33</v>
      </c>
      <c r="C35" s="37">
        <f>'Pasting area'!C37</f>
        <v>8.0370000000000008</v>
      </c>
      <c r="D35" s="37">
        <f>'Pasting area'!D37</f>
        <v>9.8930000000000007</v>
      </c>
      <c r="E35" s="37">
        <f>'Pasting area'!E37</f>
        <v>9.7189999999999994</v>
      </c>
      <c r="F35" s="37">
        <f>'Pasting area'!F37</f>
        <v>6.431</v>
      </c>
      <c r="G35" s="37">
        <f>'Pasting area'!G37</f>
        <v>5.4169999999999998</v>
      </c>
      <c r="H35" s="37">
        <f>'Pasting area'!H37</f>
        <v>5.5650000000000004</v>
      </c>
      <c r="I35" s="37">
        <f>'Pasting area'!I37</f>
        <v>6.2779999999999996</v>
      </c>
      <c r="J35" s="63">
        <f>'Pasting area'!J37</f>
        <v>10.077999999999999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x14ac:dyDescent="0.2">
      <c r="A36" s="4"/>
      <c r="B36" s="36">
        <f>'Pasting area'!B38</f>
        <v>34</v>
      </c>
      <c r="C36" s="37">
        <f>'Pasting area'!C38</f>
        <v>6.54</v>
      </c>
      <c r="D36" s="37">
        <f>'Pasting area'!D38</f>
        <v>8.9930000000000003</v>
      </c>
      <c r="E36" s="37">
        <f>'Pasting area'!E38</f>
        <v>7.4660000000000002</v>
      </c>
      <c r="F36" s="37">
        <f>'Pasting area'!F38</f>
        <v>8.2720000000000002</v>
      </c>
      <c r="G36" s="37">
        <f>'Pasting area'!G38</f>
        <v>6.1929999999999996</v>
      </c>
      <c r="H36" s="37">
        <f>'Pasting area'!H38</f>
        <v>6.4320000000000004</v>
      </c>
      <c r="I36" s="37">
        <f>'Pasting area'!I38</f>
        <v>9.9049999999999994</v>
      </c>
      <c r="J36" s="63">
        <f>'Pasting area'!J38</f>
        <v>6.2290000000000001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x14ac:dyDescent="0.2">
      <c r="A37" s="4"/>
      <c r="B37" s="36">
        <f>'Pasting area'!B39</f>
        <v>35</v>
      </c>
      <c r="C37" s="37">
        <f>'Pasting area'!C39</f>
        <v>6.0179999999999998</v>
      </c>
      <c r="D37" s="37">
        <f>'Pasting area'!D39</f>
        <v>6.3929999999999998</v>
      </c>
      <c r="E37" s="37">
        <f>'Pasting area'!E39</f>
        <v>6.5049999999999999</v>
      </c>
      <c r="F37" s="37">
        <f>'Pasting area'!F39</f>
        <v>9.7569999999999997</v>
      </c>
      <c r="G37" s="37">
        <f>'Pasting area'!G39</f>
        <v>8.0370000000000008</v>
      </c>
      <c r="H37" s="37">
        <f>'Pasting area'!H39</f>
        <v>9.8930000000000007</v>
      </c>
      <c r="I37" s="37">
        <f>'Pasting area'!I39</f>
        <v>9.7189999999999994</v>
      </c>
      <c r="J37" s="63">
        <f>'Pasting area'!J39</f>
        <v>6.431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x14ac:dyDescent="0.2">
      <c r="A38" s="4"/>
      <c r="B38" s="36">
        <f>'Pasting area'!B40</f>
        <v>36</v>
      </c>
      <c r="C38" s="37">
        <f>'Pasting area'!C40</f>
        <v>7.4619999999999997</v>
      </c>
      <c r="D38" s="37">
        <f>'Pasting area'!D40</f>
        <v>8.9610000000000003</v>
      </c>
      <c r="E38" s="37">
        <f>'Pasting area'!E40</f>
        <v>10.093</v>
      </c>
      <c r="F38" s="37">
        <f>'Pasting area'!F40</f>
        <v>7.0670000000000002</v>
      </c>
      <c r="G38" s="37">
        <f>'Pasting area'!G40</f>
        <v>6.54</v>
      </c>
      <c r="H38" s="37">
        <f>'Pasting area'!H40</f>
        <v>8.9930000000000003</v>
      </c>
      <c r="I38" s="37">
        <f>'Pasting area'!I40</f>
        <v>7.4660000000000002</v>
      </c>
      <c r="J38" s="63">
        <f>'Pasting area'!J40</f>
        <v>8.2720000000000002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x14ac:dyDescent="0.2">
      <c r="A39" s="4"/>
      <c r="B39" s="36">
        <f>'Pasting area'!B41</f>
        <v>37</v>
      </c>
      <c r="C39" s="37">
        <f>'Pasting area'!C41</f>
        <v>10.888</v>
      </c>
      <c r="D39" s="37">
        <f>'Pasting area'!D41</f>
        <v>5.7910000000000004</v>
      </c>
      <c r="E39" s="37">
        <f>'Pasting area'!E41</f>
        <v>10.122</v>
      </c>
      <c r="F39" s="37">
        <f>'Pasting area'!F41</f>
        <v>8.4760000000000009</v>
      </c>
      <c r="G39" s="37">
        <f>'Pasting area'!G41</f>
        <v>6.0179999999999998</v>
      </c>
      <c r="H39" s="37">
        <f>'Pasting area'!H41</f>
        <v>6.3929999999999998</v>
      </c>
      <c r="I39" s="37">
        <f>'Pasting area'!I41</f>
        <v>6.5049999999999999</v>
      </c>
      <c r="J39" s="63">
        <f>'Pasting area'!J41</f>
        <v>9.7569999999999997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x14ac:dyDescent="0.2">
      <c r="A40" s="4"/>
      <c r="B40" s="36">
        <f>'Pasting area'!B42</f>
        <v>38</v>
      </c>
      <c r="C40" s="37">
        <f>'Pasting area'!C42</f>
        <v>6.4690000000000003</v>
      </c>
      <c r="D40" s="37">
        <f>'Pasting area'!D42</f>
        <v>5.09</v>
      </c>
      <c r="E40" s="37">
        <f>'Pasting area'!E42</f>
        <v>5.49</v>
      </c>
      <c r="F40" s="37">
        <f>'Pasting area'!F42</f>
        <v>5.556</v>
      </c>
      <c r="G40" s="37">
        <f>'Pasting area'!G42</f>
        <v>7.4619999999999997</v>
      </c>
      <c r="H40" s="37">
        <f>'Pasting area'!H42</f>
        <v>8.9610000000000003</v>
      </c>
      <c r="I40" s="37">
        <f>'Pasting area'!I42</f>
        <v>10.093</v>
      </c>
      <c r="J40" s="63">
        <f>'Pasting area'!J42</f>
        <v>7.0670000000000002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x14ac:dyDescent="0.2">
      <c r="A41" s="4"/>
      <c r="B41" s="36">
        <f>'Pasting area'!B43</f>
        <v>39</v>
      </c>
      <c r="C41" s="37">
        <f>'Pasting area'!C43</f>
        <v>8.4740000000000002</v>
      </c>
      <c r="D41" s="37">
        <f>'Pasting area'!D43</f>
        <v>10.935</v>
      </c>
      <c r="E41" s="37">
        <f>'Pasting area'!E43</f>
        <v>10.057</v>
      </c>
      <c r="F41" s="37">
        <f>'Pasting area'!F43</f>
        <v>10.699</v>
      </c>
      <c r="G41" s="37">
        <f>'Pasting area'!G43</f>
        <v>10.888</v>
      </c>
      <c r="H41" s="37">
        <f>'Pasting area'!H43</f>
        <v>5.7910000000000004</v>
      </c>
      <c r="I41" s="37">
        <f>'Pasting area'!I43</f>
        <v>10.122</v>
      </c>
      <c r="J41" s="63">
        <f>'Pasting area'!J43</f>
        <v>8.4760000000000009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x14ac:dyDescent="0.2">
      <c r="A42" s="4"/>
      <c r="B42" s="36">
        <f>'Pasting area'!B44</f>
        <v>40</v>
      </c>
      <c r="C42" s="37">
        <f>'Pasting area'!C44</f>
        <v>7.4269999999999996</v>
      </c>
      <c r="D42" s="37">
        <f>'Pasting area'!D44</f>
        <v>10.843</v>
      </c>
      <c r="E42" s="37">
        <f>'Pasting area'!E44</f>
        <v>5.1749999999999998</v>
      </c>
      <c r="F42" s="37">
        <f>'Pasting area'!F44</f>
        <v>6.3090000000000002</v>
      </c>
      <c r="G42" s="37">
        <f>'Pasting area'!G44</f>
        <v>6.4690000000000003</v>
      </c>
      <c r="H42" s="37">
        <f>'Pasting area'!H44</f>
        <v>5.09</v>
      </c>
      <c r="I42" s="37">
        <f>'Pasting area'!I44</f>
        <v>5.49</v>
      </c>
      <c r="J42" s="63">
        <f>'Pasting area'!J44</f>
        <v>5.556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x14ac:dyDescent="0.2">
      <c r="A43" s="4"/>
      <c r="B43" s="36">
        <f>'Pasting area'!B45</f>
        <v>41</v>
      </c>
      <c r="C43" s="37">
        <f>'Pasting area'!C45</f>
        <v>15.598000000000001</v>
      </c>
      <c r="D43" s="37">
        <f>'Pasting area'!D45</f>
        <v>8.6739999999999995</v>
      </c>
      <c r="E43" s="37">
        <f>'Pasting area'!E45</f>
        <v>8.2780000000000005</v>
      </c>
      <c r="F43" s="37">
        <f>'Pasting area'!F45</f>
        <v>9.7899999999999991</v>
      </c>
      <c r="G43" s="37">
        <f>'Pasting area'!G45</f>
        <v>8.4740000000000002</v>
      </c>
      <c r="H43" s="37">
        <f>'Pasting area'!H45</f>
        <v>10.935</v>
      </c>
      <c r="I43" s="37">
        <f>'Pasting area'!I45</f>
        <v>10.057</v>
      </c>
      <c r="J43" s="63">
        <f>'Pasting area'!J45</f>
        <v>10.699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x14ac:dyDescent="0.2">
      <c r="A44" s="4"/>
      <c r="B44" s="36">
        <f>'Pasting area'!B46</f>
        <v>42</v>
      </c>
      <c r="C44" s="37">
        <f>'Pasting area'!C46</f>
        <v>5.2530000000000001</v>
      </c>
      <c r="D44" s="37">
        <f>'Pasting area'!D46</f>
        <v>8.41</v>
      </c>
      <c r="E44" s="37">
        <f>'Pasting area'!E46</f>
        <v>7.8490000000000002</v>
      </c>
      <c r="F44" s="37">
        <f>'Pasting area'!F46</f>
        <v>6.8780000000000001</v>
      </c>
      <c r="G44" s="37">
        <f>'Pasting area'!G46</f>
        <v>7.4269999999999996</v>
      </c>
      <c r="H44" s="37">
        <f>'Pasting area'!H46</f>
        <v>10.843</v>
      </c>
      <c r="I44" s="37">
        <f>'Pasting area'!I46</f>
        <v>5.1749999999999998</v>
      </c>
      <c r="J44" s="63">
        <f>'Pasting area'!J46</f>
        <v>6.3090000000000002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x14ac:dyDescent="0.2">
      <c r="A45" s="4"/>
      <c r="B45" s="36">
        <f>'Pasting area'!B47</f>
        <v>43</v>
      </c>
      <c r="C45" s="37">
        <f>'Pasting area'!C47</f>
        <v>6.4859999999999998</v>
      </c>
      <c r="D45" s="37">
        <f>'Pasting area'!D47</f>
        <v>5.5069999999999997</v>
      </c>
      <c r="E45" s="37">
        <f>'Pasting area'!E47</f>
        <v>5.6769999999999996</v>
      </c>
      <c r="F45" s="37">
        <f>'Pasting area'!F47</f>
        <v>9.3490000000000002</v>
      </c>
      <c r="G45" s="37">
        <f>'Pasting area'!G47</f>
        <v>9.5820000000000007</v>
      </c>
      <c r="H45" s="37">
        <f>'Pasting area'!H47</f>
        <v>9.3219999999999992</v>
      </c>
      <c r="I45" s="37">
        <f>'Pasting area'!I47</f>
        <v>10.555</v>
      </c>
      <c r="J45" s="63">
        <f>'Pasting area'!J47</f>
        <v>10.101000000000001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x14ac:dyDescent="0.2">
      <c r="A46" s="4"/>
      <c r="B46" s="36">
        <f>'Pasting area'!B48</f>
        <v>44</v>
      </c>
      <c r="C46" s="37">
        <f>'Pasting area'!C48</f>
        <v>8.3190000000000008</v>
      </c>
      <c r="D46" s="37">
        <f>'Pasting area'!D48</f>
        <v>10.637</v>
      </c>
      <c r="E46" s="37">
        <f>'Pasting area'!E48</f>
        <v>5.5750000000000002</v>
      </c>
      <c r="F46" s="37">
        <f>'Pasting area'!F48</f>
        <v>6.1180000000000003</v>
      </c>
      <c r="G46" s="37">
        <f>'Pasting area'!G48</f>
        <v>9.734</v>
      </c>
      <c r="H46" s="37">
        <f>'Pasting area'!H48</f>
        <v>9.6</v>
      </c>
      <c r="I46" s="37">
        <f>'Pasting area'!I48</f>
        <v>10.000999999999999</v>
      </c>
      <c r="J46" s="63">
        <f>'Pasting area'!J48</f>
        <v>10.005000000000001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x14ac:dyDescent="0.2">
      <c r="A47" s="4"/>
      <c r="B47" s="36">
        <f>'Pasting area'!B49</f>
        <v>45</v>
      </c>
      <c r="C47" s="37">
        <f>'Pasting area'!C49</f>
        <v>9.5299999999999994</v>
      </c>
      <c r="D47" s="37">
        <f>'Pasting area'!D49</f>
        <v>9.5860000000000003</v>
      </c>
      <c r="E47" s="37">
        <f>'Pasting area'!E49</f>
        <v>9.5289999999999999</v>
      </c>
      <c r="F47" s="37">
        <f>'Pasting area'!F49</f>
        <v>11.071</v>
      </c>
      <c r="G47" s="37">
        <f>'Pasting area'!G49</f>
        <v>9.6549999999999994</v>
      </c>
      <c r="H47" s="37">
        <f>'Pasting area'!H49</f>
        <v>9.9440000000000008</v>
      </c>
      <c r="I47" s="37">
        <f>'Pasting area'!I49</f>
        <v>10.201000000000001</v>
      </c>
      <c r="J47" s="63">
        <f>'Pasting area'!J49</f>
        <v>10.238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x14ac:dyDescent="0.2">
      <c r="A48" s="4"/>
      <c r="B48" s="36">
        <f>'Pasting area'!B50</f>
        <v>46</v>
      </c>
      <c r="C48" s="37">
        <f>'Pasting area'!C50</f>
        <v>10.608000000000001</v>
      </c>
      <c r="D48" s="37">
        <f>'Pasting area'!D50</f>
        <v>9.7769999999999992</v>
      </c>
      <c r="E48" s="37">
        <f>'Pasting area'!E50</f>
        <v>10.571999999999999</v>
      </c>
      <c r="F48" s="37">
        <f>'Pasting area'!F50</f>
        <v>7.992</v>
      </c>
      <c r="G48" s="37">
        <f>'Pasting area'!G50</f>
        <v>9.84</v>
      </c>
      <c r="H48" s="37">
        <f>'Pasting area'!H50</f>
        <v>8.4169999999999998</v>
      </c>
      <c r="I48" s="37">
        <f>'Pasting area'!I50</f>
        <v>10.478999999999999</v>
      </c>
      <c r="J48" s="63">
        <f>'Pasting area'!J50</f>
        <v>10.08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x14ac:dyDescent="0.2">
      <c r="A49" s="4"/>
      <c r="B49" s="36">
        <f>'Pasting area'!B51</f>
        <v>47</v>
      </c>
      <c r="C49" s="37">
        <f>'Pasting area'!C51</f>
        <v>5.8689999999999998</v>
      </c>
      <c r="D49" s="37">
        <f>'Pasting area'!D51</f>
        <v>7.569</v>
      </c>
      <c r="E49" s="37">
        <f>'Pasting area'!E51</f>
        <v>7.7329999999999997</v>
      </c>
      <c r="F49" s="37">
        <f>'Pasting area'!F51</f>
        <v>5.26</v>
      </c>
      <c r="G49" s="37">
        <f>'Pasting area'!G51</f>
        <v>8.0660000000000007</v>
      </c>
      <c r="H49" s="37">
        <f>'Pasting area'!H51</f>
        <v>9.3369999999999997</v>
      </c>
      <c r="I49" s="37">
        <f>'Pasting area'!I51</f>
        <v>9.2409999999999997</v>
      </c>
      <c r="J49" s="63">
        <f>'Pasting area'!J51</f>
        <v>7.7750000000000004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x14ac:dyDescent="0.2">
      <c r="A50" s="4"/>
      <c r="B50" s="36">
        <f>'Pasting area'!B52</f>
        <v>48</v>
      </c>
      <c r="C50" s="37">
        <f>'Pasting area'!C52</f>
        <v>5.0179999999999998</v>
      </c>
      <c r="D50" s="37">
        <f>'Pasting area'!D52</f>
        <v>9</v>
      </c>
      <c r="E50" s="37">
        <f>'Pasting area'!E52</f>
        <v>10.147</v>
      </c>
      <c r="F50" s="37">
        <f>'Pasting area'!F52</f>
        <v>5.3339999999999996</v>
      </c>
      <c r="G50" s="37">
        <f>'Pasting area'!G52</f>
        <v>7.0990000000000002</v>
      </c>
      <c r="H50" s="37">
        <f>'Pasting area'!H52</f>
        <v>5.4889999999999999</v>
      </c>
      <c r="I50" s="37">
        <f>'Pasting area'!I52</f>
        <v>7.08</v>
      </c>
      <c r="J50" s="63">
        <f>'Pasting area'!J52</f>
        <v>10.263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x14ac:dyDescent="0.2">
      <c r="A51" s="4"/>
      <c r="B51" s="36">
        <f>'Pasting area'!B53</f>
        <v>49</v>
      </c>
      <c r="C51" s="37">
        <f>'Pasting area'!C53</f>
        <v>9.84</v>
      </c>
      <c r="D51" s="37">
        <f>'Pasting area'!D53</f>
        <v>11</v>
      </c>
      <c r="E51" s="37">
        <f>'Pasting area'!E53</f>
        <v>10.478999999999999</v>
      </c>
      <c r="F51" s="37">
        <f>'Pasting area'!F53</f>
        <v>10.08</v>
      </c>
      <c r="G51" s="37">
        <f>'Pasting area'!G53</f>
        <v>5.4169999999999998</v>
      </c>
      <c r="H51" s="37">
        <f>'Pasting area'!H53</f>
        <v>5.5650000000000004</v>
      </c>
      <c r="I51" s="37">
        <f>'Pasting area'!I53</f>
        <v>6.2779999999999996</v>
      </c>
      <c r="J51" s="63">
        <f>'Pasting area'!J53</f>
        <v>10.077999999999999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x14ac:dyDescent="0.2">
      <c r="A52" s="4"/>
      <c r="B52" s="36">
        <f>'Pasting area'!B54</f>
        <v>50</v>
      </c>
      <c r="C52" s="37">
        <f>'Pasting area'!C54</f>
        <v>8.0660000000000007</v>
      </c>
      <c r="D52" s="37">
        <f>'Pasting area'!D54</f>
        <v>9.3369999999999997</v>
      </c>
      <c r="E52" s="37">
        <f>'Pasting area'!E54</f>
        <v>9.2409999999999997</v>
      </c>
      <c r="F52" s="37">
        <f>'Pasting area'!F54</f>
        <v>5.55</v>
      </c>
      <c r="G52" s="37">
        <f>'Pasting area'!G54</f>
        <v>6.1929999999999996</v>
      </c>
      <c r="H52" s="37">
        <f>'Pasting area'!H54</f>
        <v>6.4320000000000004</v>
      </c>
      <c r="I52" s="37">
        <f>'Pasting area'!I54</f>
        <v>9.9049999999999994</v>
      </c>
      <c r="J52" s="63">
        <f>'Pasting area'!J54</f>
        <v>6.2290000000000001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x14ac:dyDescent="0.2">
      <c r="A53" s="4"/>
      <c r="B53" s="36">
        <f>'Pasting area'!B55</f>
        <v>51</v>
      </c>
      <c r="C53" s="37">
        <f>'Pasting area'!C55</f>
        <v>7.0990000000000002</v>
      </c>
      <c r="D53" s="37">
        <f>'Pasting area'!D55</f>
        <v>5.4889999999999999</v>
      </c>
      <c r="E53" s="37">
        <f>'Pasting area'!E55</f>
        <v>33.518000000000001</v>
      </c>
      <c r="F53" s="37">
        <f>'Pasting area'!F55</f>
        <v>10.263</v>
      </c>
      <c r="G53" s="37">
        <f>'Pasting area'!G55</f>
        <v>8.0370000000000008</v>
      </c>
      <c r="H53" s="37">
        <f>'Pasting area'!H55</f>
        <v>9.8930000000000007</v>
      </c>
      <c r="I53" s="37">
        <f>'Pasting area'!I55</f>
        <v>9.7189999999999994</v>
      </c>
      <c r="J53" s="63">
        <f>'Pasting area'!J55</f>
        <v>6.431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x14ac:dyDescent="0.2">
      <c r="A54" s="4"/>
      <c r="B54" s="36">
        <f>'Pasting area'!B56</f>
        <v>52</v>
      </c>
      <c r="C54" s="37">
        <f>'Pasting area'!C56</f>
        <v>5.4169999999999998</v>
      </c>
      <c r="D54" s="37">
        <f>'Pasting area'!D56</f>
        <v>5.5650000000000004</v>
      </c>
      <c r="E54" s="37">
        <f>'Pasting area'!E56</f>
        <v>6.2779999999999996</v>
      </c>
      <c r="F54" s="37">
        <f>'Pasting area'!F56</f>
        <v>10.077999999999999</v>
      </c>
      <c r="G54" s="37">
        <f>'Pasting area'!G56</f>
        <v>6.54</v>
      </c>
      <c r="H54" s="37">
        <f>'Pasting area'!H56</f>
        <v>8.9930000000000003</v>
      </c>
      <c r="I54" s="37">
        <f>'Pasting area'!I56</f>
        <v>7.4660000000000002</v>
      </c>
      <c r="J54" s="63">
        <f>'Pasting area'!J56</f>
        <v>8.2720000000000002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x14ac:dyDescent="0.2">
      <c r="A55" s="4"/>
      <c r="B55" s="36">
        <f>'Pasting area'!B57</f>
        <v>53</v>
      </c>
      <c r="C55" s="37">
        <f>'Pasting area'!C57</f>
        <v>6.1929999999999996</v>
      </c>
      <c r="D55" s="37">
        <f>'Pasting area'!D57</f>
        <v>6.4320000000000004</v>
      </c>
      <c r="E55" s="37">
        <f>'Pasting area'!E57</f>
        <v>9.9049999999999994</v>
      </c>
      <c r="F55" s="37">
        <f>'Pasting area'!F57</f>
        <v>6.2290000000000001</v>
      </c>
      <c r="G55" s="37">
        <f>'Pasting area'!G57</f>
        <v>6.0179999999999998</v>
      </c>
      <c r="H55" s="37">
        <f>'Pasting area'!H57</f>
        <v>6.3929999999999998</v>
      </c>
      <c r="I55" s="37">
        <f>'Pasting area'!I57</f>
        <v>6.5049999999999999</v>
      </c>
      <c r="J55" s="63">
        <f>'Pasting area'!J57</f>
        <v>9.7569999999999997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x14ac:dyDescent="0.2">
      <c r="A56" s="4"/>
      <c r="B56" s="36">
        <f>'Pasting area'!B58</f>
        <v>54</v>
      </c>
      <c r="C56" s="37">
        <f>'Pasting area'!C58</f>
        <v>8.0370000000000008</v>
      </c>
      <c r="D56" s="37">
        <f>'Pasting area'!D58</f>
        <v>9.8930000000000007</v>
      </c>
      <c r="E56" s="37">
        <f>'Pasting area'!E58</f>
        <v>9.7189999999999994</v>
      </c>
      <c r="F56" s="37">
        <f>'Pasting area'!F58</f>
        <v>6.431</v>
      </c>
      <c r="G56" s="37">
        <f>'Pasting area'!G58</f>
        <v>7.4619999999999997</v>
      </c>
      <c r="H56" s="37">
        <f>'Pasting area'!H58</f>
        <v>8.9610000000000003</v>
      </c>
      <c r="I56" s="37">
        <f>'Pasting area'!I58</f>
        <v>10.093</v>
      </c>
      <c r="J56" s="63">
        <f>'Pasting area'!J58</f>
        <v>7.0670000000000002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x14ac:dyDescent="0.2">
      <c r="A57" s="4"/>
      <c r="B57" s="36">
        <f>'Pasting area'!B59</f>
        <v>55</v>
      </c>
      <c r="C57" s="37">
        <f>'Pasting area'!C59</f>
        <v>6.54</v>
      </c>
      <c r="D57" s="37">
        <f>'Pasting area'!D59</f>
        <v>8.9930000000000003</v>
      </c>
      <c r="E57" s="37">
        <f>'Pasting area'!E59</f>
        <v>7.4660000000000002</v>
      </c>
      <c r="F57" s="37">
        <f>'Pasting area'!F59</f>
        <v>8.2720000000000002</v>
      </c>
      <c r="G57" s="37">
        <f>'Pasting area'!G59</f>
        <v>10.888</v>
      </c>
      <c r="H57" s="37">
        <f>'Pasting area'!H59</f>
        <v>5.7910000000000004</v>
      </c>
      <c r="I57" s="37">
        <f>'Pasting area'!I59</f>
        <v>10.122</v>
      </c>
      <c r="J57" s="63">
        <f>'Pasting area'!J59</f>
        <v>8.4760000000000009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x14ac:dyDescent="0.2">
      <c r="A58" s="4"/>
      <c r="B58" s="36">
        <f>'Pasting area'!B60</f>
        <v>56</v>
      </c>
      <c r="C58" s="37">
        <f>'Pasting area'!C60</f>
        <v>6.0179999999999998</v>
      </c>
      <c r="D58" s="37">
        <f>'Pasting area'!D60</f>
        <v>6.3929999999999998</v>
      </c>
      <c r="E58" s="37">
        <f>'Pasting area'!E60</f>
        <v>6.5049999999999999</v>
      </c>
      <c r="F58" s="37">
        <f>'Pasting area'!F60</f>
        <v>9.7569999999999997</v>
      </c>
      <c r="G58" s="37">
        <f>'Pasting area'!G60</f>
        <v>6.4690000000000003</v>
      </c>
      <c r="H58" s="37">
        <f>'Pasting area'!H60</f>
        <v>5.09</v>
      </c>
      <c r="I58" s="37">
        <f>'Pasting area'!I60</f>
        <v>5.49</v>
      </c>
      <c r="J58" s="63">
        <f>'Pasting area'!J60</f>
        <v>5.556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x14ac:dyDescent="0.2">
      <c r="A59" s="4"/>
      <c r="B59" s="36">
        <f>'Pasting area'!B61</f>
        <v>57</v>
      </c>
      <c r="C59" s="37">
        <f>'Pasting area'!C61</f>
        <v>7.4619999999999997</v>
      </c>
      <c r="D59" s="37">
        <f>'Pasting area'!D61</f>
        <v>8.9610000000000003</v>
      </c>
      <c r="E59" s="37">
        <f>'Pasting area'!E61</f>
        <v>10.093</v>
      </c>
      <c r="F59" s="37">
        <f>'Pasting area'!F61</f>
        <v>7.0670000000000002</v>
      </c>
      <c r="G59" s="37">
        <f>'Pasting area'!G61</f>
        <v>8.4740000000000002</v>
      </c>
      <c r="H59" s="37">
        <f>'Pasting area'!H61</f>
        <v>10.935</v>
      </c>
      <c r="I59" s="37">
        <f>'Pasting area'!I61</f>
        <v>10.057</v>
      </c>
      <c r="J59" s="63">
        <f>'Pasting area'!J61</f>
        <v>10.699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x14ac:dyDescent="0.2">
      <c r="A60" s="4"/>
      <c r="B60" s="36">
        <f>'Pasting area'!B62</f>
        <v>58</v>
      </c>
      <c r="C60" s="37">
        <f>'Pasting area'!C62</f>
        <v>10.888</v>
      </c>
      <c r="D60" s="37">
        <f>'Pasting area'!D62</f>
        <v>5.7910000000000004</v>
      </c>
      <c r="E60" s="37">
        <f>'Pasting area'!E62</f>
        <v>10.122</v>
      </c>
      <c r="F60" s="37">
        <f>'Pasting area'!F62</f>
        <v>8.4760000000000009</v>
      </c>
      <c r="G60" s="37">
        <f>'Pasting area'!G62</f>
        <v>7.4269999999999996</v>
      </c>
      <c r="H60" s="37">
        <f>'Pasting area'!H62</f>
        <v>10.843</v>
      </c>
      <c r="I60" s="37">
        <f>'Pasting area'!I62</f>
        <v>5.1749999999999998</v>
      </c>
      <c r="J60" s="63">
        <f>'Pasting area'!J62</f>
        <v>6.3090000000000002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x14ac:dyDescent="0.2">
      <c r="A61" s="4"/>
      <c r="B61" s="36">
        <f>'Pasting area'!B63</f>
        <v>59</v>
      </c>
      <c r="C61" s="37">
        <f>'Pasting area'!C63</f>
        <v>6.4690000000000003</v>
      </c>
      <c r="D61" s="37">
        <f>'Pasting area'!D63</f>
        <v>5.09</v>
      </c>
      <c r="E61" s="37">
        <f>'Pasting area'!E63</f>
        <v>5.49</v>
      </c>
      <c r="F61" s="37">
        <f>'Pasting area'!F63</f>
        <v>5.556</v>
      </c>
      <c r="G61" s="37">
        <f>'Pasting area'!G63</f>
        <v>8.0660000000000007</v>
      </c>
      <c r="H61" s="37">
        <f>'Pasting area'!H63</f>
        <v>9.3369999999999997</v>
      </c>
      <c r="I61" s="37">
        <f>'Pasting area'!I63</f>
        <v>9.2409999999999997</v>
      </c>
      <c r="J61" s="63">
        <f>'Pasting area'!J63</f>
        <v>5.55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2.75" thickBot="1" x14ac:dyDescent="0.25">
      <c r="A62" s="4"/>
      <c r="B62" s="38">
        <f>'Pasting area'!B64</f>
        <v>60</v>
      </c>
      <c r="C62" s="39">
        <f>'Pasting area'!C64</f>
        <v>8.4740000000000002</v>
      </c>
      <c r="D62" s="39">
        <f>'Pasting area'!D64</f>
        <v>10.935</v>
      </c>
      <c r="E62" s="39">
        <f>'Pasting area'!E64</f>
        <v>10.057</v>
      </c>
      <c r="F62" s="39">
        <f>'Pasting area'!F64</f>
        <v>10.699</v>
      </c>
      <c r="G62" s="39">
        <f>'Pasting area'!G64</f>
        <v>7.0990000000000002</v>
      </c>
      <c r="H62" s="39">
        <f>'Pasting area'!H64</f>
        <v>5.4889999999999999</v>
      </c>
      <c r="I62" s="39">
        <f>'Pasting area'!I64</f>
        <v>33.518000000000001</v>
      </c>
      <c r="J62" s="64">
        <f>'Pasting area'!J64</f>
        <v>10.263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2.75" thickTop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1:9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1:9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1:9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1:9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1:9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1:9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1:9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1:9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1:9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1:9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1:9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1:9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1:9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1:9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1:9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1:9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1:9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1:9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1:9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1:9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1:9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1:9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1:9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1:9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1:9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1:9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1:9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1:9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1:9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1:9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1:9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1:9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1:9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1:9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1:9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1:9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1:9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1:9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1:9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1:9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1:9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1:9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1:9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1:9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1:9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1:9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1:9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1:9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1:9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1:9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1:9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1:9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1:9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1:9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1:9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1:9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1:9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1:9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1:9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1:9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1:9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1:9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1:9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1:9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1:9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1:9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</row>
    <row r="295" spans="1:9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</row>
    <row r="296" spans="1:9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</row>
    <row r="297" spans="1:9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</row>
    <row r="298" spans="1:9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</row>
    <row r="299" spans="1:9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1:9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</row>
    <row r="301" spans="1:9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1:9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1:9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</row>
    <row r="304" spans="1:9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1:9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</row>
    <row r="306" spans="1:9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1:9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</row>
    <row r="308" spans="1:9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</row>
    <row r="309" spans="1:9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1:9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</row>
    <row r="311" spans="1:9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</row>
    <row r="312" spans="1:9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1:9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</row>
    <row r="314" spans="1:9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1:9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</row>
    <row r="316" spans="1:9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</row>
    <row r="317" spans="1:9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1:9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</row>
    <row r="319" spans="1:9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</row>
    <row r="320" spans="1:9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1:9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</row>
    <row r="323" spans="1:9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</row>
    <row r="324" spans="1:9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</row>
    <row r="325" spans="1:9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</row>
    <row r="326" spans="1:9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</row>
    <row r="327" spans="1:9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1:9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</row>
    <row r="329" spans="1:9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</row>
    <row r="330" spans="1:9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</row>
    <row r="331" spans="1:9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1:9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1:9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</row>
    <row r="334" spans="1:9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1:9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</row>
    <row r="336" spans="1:9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1:9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1:9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</row>
    <row r="339" spans="1:9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</row>
    <row r="340" spans="1:9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</row>
    <row r="341" spans="1:9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</row>
    <row r="342" spans="1:9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</row>
    <row r="343" spans="1:9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</row>
    <row r="344" spans="1:9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1:9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</row>
    <row r="346" spans="1:9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</row>
    <row r="347" spans="1:9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</row>
    <row r="348" spans="1:9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</row>
    <row r="349" spans="1:9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1:9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</row>
    <row r="351" spans="1:9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</row>
    <row r="352" spans="1:9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</row>
    <row r="353" spans="1:9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1:9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</row>
    <row r="355" spans="1:9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</row>
    <row r="356" spans="1:9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1:9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</row>
    <row r="358" spans="1:9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</row>
    <row r="359" spans="1:9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</row>
    <row r="360" spans="1:9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1:9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</row>
    <row r="362" spans="1:9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</row>
    <row r="363" spans="1:9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1:9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</row>
    <row r="365" spans="1:9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1:9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1:9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</row>
    <row r="368" spans="1:9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1:9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1:9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</row>
    <row r="372" spans="1:9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</row>
    <row r="373" spans="1:9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</row>
    <row r="374" spans="1:9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1:9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</row>
    <row r="376" spans="1:9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1:9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</row>
    <row r="378" spans="1:9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</row>
    <row r="379" spans="1:9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1:9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1:9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</row>
    <row r="382" spans="1:9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1:9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</row>
    <row r="384" spans="1:9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</row>
    <row r="385" spans="1:9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</row>
    <row r="386" spans="1:9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</row>
    <row r="387" spans="1:9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1:9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1:9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</row>
    <row r="391" spans="1:9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1:9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</row>
    <row r="393" spans="1:9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</row>
    <row r="394" spans="1:9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</row>
    <row r="395" spans="1:9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</row>
    <row r="396" spans="1:9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</row>
    <row r="397" spans="1:9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1:9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</row>
    <row r="399" spans="1:9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1:9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1:9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1:9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1:9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</row>
    <row r="405" spans="1:9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1:9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</row>
    <row r="407" spans="1:9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</row>
    <row r="408" spans="1:9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</row>
    <row r="409" spans="1:9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1:9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</row>
    <row r="411" spans="1:9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</row>
    <row r="412" spans="1:9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</row>
    <row r="413" spans="1:9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</row>
    <row r="414" spans="1:9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</row>
    <row r="415" spans="1:9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1:9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1:9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</row>
    <row r="418" spans="1:9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</row>
    <row r="419" spans="1:9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</row>
    <row r="421" spans="1:9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</row>
    <row r="422" spans="1:9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1:9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1:9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1:9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</row>
    <row r="427" spans="1:9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</row>
    <row r="428" spans="1:9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</row>
    <row r="429" spans="1:9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1:9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1:9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1:9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1:9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1:9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</row>
    <row r="435" spans="1:9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</row>
    <row r="436" spans="1:9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</row>
    <row r="437" spans="1:9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</row>
    <row r="438" spans="1:9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1:9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</row>
    <row r="440" spans="1:9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</row>
    <row r="441" spans="1:9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</row>
    <row r="442" spans="1:9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9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9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9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9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9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9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3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B&amp;G Lawns</cp:lastModifiedBy>
  <cp:lastPrinted>2015-08-20T06:21:13Z</cp:lastPrinted>
  <dcterms:created xsi:type="dcterms:W3CDTF">2005-11-16T00:23:18Z</dcterms:created>
  <dcterms:modified xsi:type="dcterms:W3CDTF">2015-08-21T06:25:55Z</dcterms:modified>
</cp:coreProperties>
</file>